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415" activeTab="0"/>
  </bookViews>
  <sheets>
    <sheet name="12.20" sheetId="1" r:id="rId1"/>
    <sheet name="11.20" sheetId="2" r:id="rId2"/>
    <sheet name="10.20" sheetId="3" r:id="rId3"/>
    <sheet name="09.20" sheetId="4" r:id="rId4"/>
    <sheet name="08.20" sheetId="5" r:id="rId5"/>
    <sheet name="07.20" sheetId="6" r:id="rId6"/>
    <sheet name="06.20" sheetId="7" r:id="rId7"/>
    <sheet name="05.20" sheetId="8" r:id="rId8"/>
    <sheet name="04.20" sheetId="9" r:id="rId9"/>
    <sheet name="03.20" sheetId="10" r:id="rId10"/>
    <sheet name="02.20" sheetId="11" r:id="rId11"/>
    <sheet name="01.20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<sst xmlns="http://schemas.openxmlformats.org/spreadsheetml/2006/main" count="132" uniqueCount="22">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</sst>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8" fontId="12" fillId="0" borderId="1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9" fontId="6" fillId="0" borderId="17" xfId="55" applyNumberFormat="1" applyFont="1" applyBorder="1" applyAlignment="1">
      <alignment horizontal="center"/>
      <protection/>
    </xf>
    <xf numFmtId="179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9" fontId="6" fillId="0" borderId="18" xfId="57" applyNumberFormat="1" applyFont="1" applyBorder="1" applyAlignment="1">
      <alignment horizontal="center" vertical="center"/>
      <protection/>
    </xf>
    <xf numFmtId="179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9" fontId="4" fillId="0" borderId="20" xfId="54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77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77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115" zoomScaleNormal="115" zoomScalePageLayoutView="0" workbookViewId="0" topLeftCell="B1">
      <selection activeCell="D12" sqref="D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25</v>
      </c>
      <c r="E4" s="18">
        <v>222</v>
      </c>
      <c r="F4" s="7">
        <v>4</v>
      </c>
      <c r="G4" s="20">
        <v>29</v>
      </c>
      <c r="H4" s="22">
        <v>1535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25</v>
      </c>
      <c r="E6" s="14">
        <f>SUM(E4:E5)</f>
        <v>222</v>
      </c>
      <c r="F6" s="10">
        <f>SUM(F4:F5)</f>
        <v>4</v>
      </c>
      <c r="G6" s="24">
        <f>SUM(G4:G5)</f>
        <v>29</v>
      </c>
      <c r="H6" s="25">
        <f>SUM(H4:H5)</f>
        <v>1535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E14" sqref="E1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34</v>
      </c>
      <c r="E4" s="18">
        <v>519.94</v>
      </c>
      <c r="F4" s="7">
        <v>0</v>
      </c>
      <c r="G4" s="20">
        <v>20</v>
      </c>
      <c r="H4" s="22">
        <v>227.4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34</v>
      </c>
      <c r="E6" s="14">
        <f>SUM(E4:E5)</f>
        <v>519.94</v>
      </c>
      <c r="F6" s="10">
        <f>SUM(F4:F5)</f>
        <v>0</v>
      </c>
      <c r="G6" s="24">
        <f>SUM(G4:G5)</f>
        <v>20</v>
      </c>
      <c r="H6" s="25">
        <f>SUM(H4:H5)</f>
        <v>227.4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F15" sqref="F1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28</v>
      </c>
      <c r="E4" s="18">
        <v>465</v>
      </c>
      <c r="F4" s="7">
        <v>0</v>
      </c>
      <c r="G4" s="20">
        <v>44</v>
      </c>
      <c r="H4" s="22">
        <v>1197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28</v>
      </c>
      <c r="E6" s="14">
        <f>SUM(E4:E5)</f>
        <v>465</v>
      </c>
      <c r="F6" s="10">
        <f>SUM(F4:F5)</f>
        <v>0</v>
      </c>
      <c r="G6" s="24">
        <f>SUM(G4:G5)</f>
        <v>44</v>
      </c>
      <c r="H6" s="25">
        <f>SUM(H4:H5)</f>
        <v>1197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32</v>
      </c>
      <c r="E4" s="18">
        <f>290-42</f>
        <v>248</v>
      </c>
      <c r="F4" s="7">
        <v>1</v>
      </c>
      <c r="G4" s="20">
        <v>36</v>
      </c>
      <c r="H4" s="22">
        <v>306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32</v>
      </c>
      <c r="E6" s="14">
        <f>SUM(E4:E5)</f>
        <v>248</v>
      </c>
      <c r="F6" s="10">
        <f>SUM(F4:F5)</f>
        <v>1</v>
      </c>
      <c r="G6" s="24">
        <f>SUM(G4:G5)</f>
        <v>36</v>
      </c>
      <c r="H6" s="25">
        <f>SUM(H4:H5)</f>
        <v>306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C7" sqref="C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39</v>
      </c>
      <c r="E4" s="18">
        <v>402.5</v>
      </c>
      <c r="F4" s="7">
        <v>8</v>
      </c>
      <c r="G4" s="20">
        <v>15</v>
      </c>
      <c r="H4" s="22">
        <v>193.5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39</v>
      </c>
      <c r="E6" s="14">
        <f>SUM(E4:E5)</f>
        <v>402.5</v>
      </c>
      <c r="F6" s="10">
        <f>SUM(F4:F5)</f>
        <v>8</v>
      </c>
      <c r="G6" s="24">
        <f>SUM(G4:G5)</f>
        <v>15</v>
      </c>
      <c r="H6" s="25">
        <f>SUM(H4:H5)</f>
        <v>193.5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F14" sqref="F1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21+9</f>
        <v>30</v>
      </c>
      <c r="E4" s="18">
        <f>259+831</f>
        <v>1090</v>
      </c>
      <c r="F4" s="7">
        <f>6+4</f>
        <v>10</v>
      </c>
      <c r="G4" s="20">
        <v>28</v>
      </c>
      <c r="H4" s="22">
        <f>246+38</f>
        <v>284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30</v>
      </c>
      <c r="E6" s="14">
        <f>SUM(E4:E5)</f>
        <v>1090</v>
      </c>
      <c r="F6" s="10">
        <f>SUM(F4:F5)</f>
        <v>10</v>
      </c>
      <c r="G6" s="24">
        <f>SUM(G4:G5)</f>
        <v>28</v>
      </c>
      <c r="H6" s="25">
        <f>SUM(H4:H5)</f>
        <v>284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F18" sqref="F1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64</v>
      </c>
      <c r="E4" s="18">
        <v>1133</v>
      </c>
      <c r="F4" s="7">
        <v>9</v>
      </c>
      <c r="G4" s="20">
        <v>35</v>
      </c>
      <c r="H4" s="22">
        <v>394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64</v>
      </c>
      <c r="E6" s="14">
        <f>SUM(E4:E5)</f>
        <v>1133</v>
      </c>
      <c r="F6" s="10">
        <f>SUM(F4:F5)</f>
        <v>9</v>
      </c>
      <c r="G6" s="24">
        <f>SUM(G4:G5)</f>
        <v>35</v>
      </c>
      <c r="H6" s="25">
        <f>SUM(H4:H5)</f>
        <v>394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D14" sqref="D1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97</v>
      </c>
      <c r="E4" s="18">
        <v>1033</v>
      </c>
      <c r="F4" s="7">
        <v>11</v>
      </c>
      <c r="G4" s="20">
        <v>36</v>
      </c>
      <c r="H4" s="22">
        <v>366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97</v>
      </c>
      <c r="E6" s="14">
        <f>SUM(E4:E5)</f>
        <v>1033</v>
      </c>
      <c r="F6" s="10">
        <f>SUM(F4:F5)</f>
        <v>11</v>
      </c>
      <c r="G6" s="24">
        <f>SUM(G4:G5)</f>
        <v>36</v>
      </c>
      <c r="H6" s="25">
        <f>SUM(H4:H5)</f>
        <v>366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C10" sqref="C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64</v>
      </c>
      <c r="E4" s="18">
        <v>654</v>
      </c>
      <c r="F4" s="7">
        <v>8</v>
      </c>
      <c r="G4" s="20">
        <v>52</v>
      </c>
      <c r="H4" s="22">
        <v>396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64</v>
      </c>
      <c r="E6" s="14">
        <f>SUM(E4:E5)</f>
        <v>654</v>
      </c>
      <c r="F6" s="10">
        <f>SUM(F4:F5)</f>
        <v>8</v>
      </c>
      <c r="G6" s="24">
        <f>SUM(G4:G5)</f>
        <v>52</v>
      </c>
      <c r="H6" s="25">
        <f>SUM(H4:H5)</f>
        <v>396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E9" sqref="E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60</v>
      </c>
      <c r="E4" s="18">
        <v>961</v>
      </c>
      <c r="F4" s="7">
        <v>3</v>
      </c>
      <c r="G4" s="20">
        <v>40</v>
      </c>
      <c r="H4" s="22">
        <v>553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60</v>
      </c>
      <c r="E6" s="14">
        <f>SUM(E4:E5)</f>
        <v>961</v>
      </c>
      <c r="F6" s="10">
        <f>SUM(F4:F5)</f>
        <v>3</v>
      </c>
      <c r="G6" s="24">
        <f>SUM(G4:G5)</f>
        <v>40</v>
      </c>
      <c r="H6" s="25">
        <f>SUM(H4:H5)</f>
        <v>553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G10" sqref="G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53</v>
      </c>
      <c r="E4" s="18">
        <v>576</v>
      </c>
      <c r="F4" s="7">
        <v>1</v>
      </c>
      <c r="G4" s="20">
        <v>47</v>
      </c>
      <c r="H4" s="22">
        <v>476.1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53</v>
      </c>
      <c r="E6" s="14">
        <f>SUM(E4:E5)</f>
        <v>576</v>
      </c>
      <c r="F6" s="10">
        <f>SUM(F4:F5)</f>
        <v>1</v>
      </c>
      <c r="G6" s="24">
        <f>SUM(G4:G5)</f>
        <v>47</v>
      </c>
      <c r="H6" s="25">
        <f>SUM(H4:H5)</f>
        <v>476.1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115" zoomScaleNormal="115" zoomScalePageLayoutView="0" workbookViewId="0" topLeftCell="B1">
      <selection activeCell="G10" sqref="G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20</v>
      </c>
      <c r="E4" s="18">
        <v>452.2</v>
      </c>
      <c r="F4" s="7">
        <v>2</v>
      </c>
      <c r="G4" s="20">
        <v>18</v>
      </c>
      <c r="H4" s="22">
        <v>191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20</v>
      </c>
      <c r="E6" s="14">
        <f>SUM(E4:E5)</f>
        <v>452.2</v>
      </c>
      <c r="F6" s="10">
        <f>SUM(F4:F5)</f>
        <v>2</v>
      </c>
      <c r="G6" s="24">
        <f>SUM(G4:G5)</f>
        <v>18</v>
      </c>
      <c r="H6" s="25">
        <f>SUM(H4:H5)</f>
        <v>191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Пользователь Windows</cp:lastModifiedBy>
  <cp:lastPrinted>2018-06-04T03:32:39Z</cp:lastPrinted>
  <dcterms:created xsi:type="dcterms:W3CDTF">2009-12-26T06:59:08Z</dcterms:created>
  <dcterms:modified xsi:type="dcterms:W3CDTF">2021-01-13T02:47:23Z</dcterms:modified>
  <cp:category/>
  <cp:version/>
  <cp:contentType/>
  <cp:contentStatus/>
</cp:coreProperties>
</file>