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Заголовок" sheetId="1" r:id="rId1"/>
    <sheet name="Справочник" sheetId="2" r:id="rId2"/>
    <sheet name="Свод" sheetId="3" r:id="rId3"/>
    <sheet name="Сетевые компании" sheetId="4" r:id="rId4"/>
  </sheets>
  <externalReferences>
    <externalReference r:id="rId7"/>
  </externalReferences>
  <definedNames>
    <definedName name="DaNet">'[1]TEHSHEET'!$I$52:$I$53</definedName>
    <definedName name="KVART">'[1]TEHSHEET'!$S$44:$S$48</definedName>
    <definedName name="REGION">'[1]TEHSHEET'!$B$42:$B$126</definedName>
    <definedName name="YEAR">'[1]TEHSHEET'!$P$45:$P$52</definedName>
  </definedNames>
  <calcPr fullCalcOnLoad="1"/>
</workbook>
</file>

<file path=xl/sharedStrings.xml><?xml version="1.0" encoding="utf-8"?>
<sst xmlns="http://schemas.openxmlformats.org/spreadsheetml/2006/main" count="276" uniqueCount="162">
  <si>
    <t>КПП</t>
  </si>
  <si>
    <t>2</t>
  </si>
  <si>
    <t>3</t>
  </si>
  <si>
    <t>ИНН</t>
  </si>
  <si>
    <t>Республика Алтай</t>
  </si>
  <si>
    <t>1</t>
  </si>
  <si>
    <t>Год</t>
  </si>
  <si>
    <t>№ п/п</t>
  </si>
  <si>
    <t>Примечание</t>
  </si>
  <si>
    <t>1.1</t>
  </si>
  <si>
    <t>1.2</t>
  </si>
  <si>
    <t>План</t>
  </si>
  <si>
    <t>Факт</t>
  </si>
  <si>
    <t>Итого по субъекту РФ</t>
  </si>
  <si>
    <t>Утверждено по методу  индексации или методу экономически обоснованных расходов</t>
  </si>
  <si>
    <t>Утверждено по методике RAB</t>
  </si>
  <si>
    <t>Утверждено по методике долгосрочной индексации</t>
  </si>
  <si>
    <t>х</t>
  </si>
  <si>
    <t>Добавить организацию</t>
  </si>
  <si>
    <t>Название организации</t>
  </si>
  <si>
    <t>Справочник сетевых организаций</t>
  </si>
  <si>
    <t>Новое строительство*****</t>
  </si>
  <si>
    <t>Техническое перевооружение***</t>
  </si>
  <si>
    <t>Реконструкция**</t>
  </si>
  <si>
    <t>Достройка, дооборудование, модернизация*</t>
  </si>
  <si>
    <t>Прибыль</t>
  </si>
  <si>
    <t>Амортизация</t>
  </si>
  <si>
    <t>За счет иных источников</t>
  </si>
  <si>
    <t>За счет платы за технологическое присоединение</t>
  </si>
  <si>
    <t>За счет регулируемых тарифов по передаче</t>
  </si>
  <si>
    <t>Итого</t>
  </si>
  <si>
    <t>План по вводу на период регулирования</t>
  </si>
  <si>
    <t>Вводимая мощность, протяженность сетей</t>
  </si>
  <si>
    <t>Месяц и год окончания проекта</t>
  </si>
  <si>
    <t>Месяц и год начала проекта</t>
  </si>
  <si>
    <t>Физические параметры объекта</t>
  </si>
  <si>
    <t>Сроки выполнения работ</t>
  </si>
  <si>
    <t>Наименование компании, инвестиционного проекта и работ</t>
  </si>
  <si>
    <t>Период (год долгосрочного периода регулирования)</t>
  </si>
  <si>
    <t>Привлеченный капитал</t>
  </si>
  <si>
    <t>Собственный капитал</t>
  </si>
  <si>
    <t>Доход на капитал</t>
  </si>
  <si>
    <t>Возврат капитала</t>
  </si>
  <si>
    <t>Структура источников финансирования</t>
  </si>
  <si>
    <t>Добавить</t>
  </si>
  <si>
    <t>1.4</t>
  </si>
  <si>
    <t>1.3</t>
  </si>
  <si>
    <t/>
  </si>
  <si>
    <t>Удалить</t>
  </si>
  <si>
    <t>№ п.п.</t>
  </si>
  <si>
    <t>1.1.1</t>
  </si>
  <si>
    <t>1.1.2</t>
  </si>
  <si>
    <t>1.1.3</t>
  </si>
  <si>
    <t>1.1.4</t>
  </si>
  <si>
    <t>1.2.1</t>
  </si>
  <si>
    <t>1.2.2</t>
  </si>
  <si>
    <t>Проектируемые расходы на реализацию инвестиционной программы на отчетный год</t>
  </si>
  <si>
    <t>За счет регулируемых тарифов (надбавок)</t>
  </si>
  <si>
    <t>За счет платы за технологическое присоединение к электрическим сетям (заполняется по сетевым/ЭСО организациям)</t>
  </si>
  <si>
    <t>4</t>
  </si>
  <si>
    <t>5</t>
  </si>
  <si>
    <t>6</t>
  </si>
  <si>
    <t>7</t>
  </si>
  <si>
    <t>8</t>
  </si>
  <si>
    <t>9</t>
  </si>
  <si>
    <t>10</t>
  </si>
  <si>
    <t>**** К новому строительству относятся мероприятия по строительству новых объектов основных средств, не связанные с *,**,*** и ****</t>
  </si>
  <si>
    <t>Проектная сметная стоимость ВСЕГО
(тыс. руб.)</t>
  </si>
  <si>
    <t>Показать/Скрыть примечания</t>
  </si>
  <si>
    <t>Ед. изм.
(км., МВА)</t>
  </si>
  <si>
    <t>Источники финансирования в отчетном периоде (тыс.руб.)</t>
  </si>
  <si>
    <t>beg</t>
  </si>
  <si>
    <t>r_1_1</t>
  </si>
  <si>
    <t>r_1_2</t>
  </si>
  <si>
    <t>r_1_3</t>
  </si>
  <si>
    <t>r_1_4</t>
  </si>
  <si>
    <t>Новое строительство****</t>
  </si>
  <si>
    <t>Наименование статьи</t>
  </si>
  <si>
    <t>МУП "Горэлектросети"</t>
  </si>
  <si>
    <t>0400000157</t>
  </si>
  <si>
    <t>041101001</t>
  </si>
  <si>
    <t>апрель 2011</t>
  </si>
  <si>
    <t>март 2011</t>
  </si>
  <si>
    <t>км</t>
  </si>
  <si>
    <t>июнь 2011</t>
  </si>
  <si>
    <t>май 2011</t>
  </si>
  <si>
    <t>1.2.3</t>
  </si>
  <si>
    <t>февраль 2011</t>
  </si>
  <si>
    <t>ВЛ-0,4 от ТП-16 ул. Чорос-Гуркина</t>
  </si>
  <si>
    <t>ВЛ-0,4 от ГТКП 211  ул. Рабочая</t>
  </si>
  <si>
    <t>ВЛ-0,4 от ГТКП 173 ул. Заводская</t>
  </si>
  <si>
    <t>1.2.4</t>
  </si>
  <si>
    <t>ВЛ-10 от ТП-54 до ГКТП-173, Л-19-7</t>
  </si>
  <si>
    <t>1.4.1</t>
  </si>
  <si>
    <t>1.4.2</t>
  </si>
  <si>
    <t xml:space="preserve">Вл-10 кВ, РТП Сигнал-РП2 (Пограничники) </t>
  </si>
  <si>
    <t>январь 2010</t>
  </si>
  <si>
    <t>ВЛ-0,4/10, КТП 160 кВа Ул. Колх -Трофимова</t>
  </si>
  <si>
    <t>январь 2011</t>
  </si>
  <si>
    <t>декабрь 2011</t>
  </si>
  <si>
    <t>1.2.5</t>
  </si>
  <si>
    <t>январь 2009</t>
  </si>
  <si>
    <t>ВЛ-10 кВ, (Байат, РП-4, в/з Улалушинский)</t>
  </si>
  <si>
    <t>1.2.6</t>
  </si>
  <si>
    <t>КЛ-10 кВ, (Байат, РП-4, в/з Улалушинский)</t>
  </si>
  <si>
    <t>1.2.7</t>
  </si>
  <si>
    <t>1.2.8</t>
  </si>
  <si>
    <t>Реконструкция РП-4 (ул. Космонавтов)</t>
  </si>
  <si>
    <t>декабрь 2012</t>
  </si>
  <si>
    <t>сентябрь 2011</t>
  </si>
  <si>
    <t>от платы устан. в 2010 г.</t>
  </si>
  <si>
    <t>0</t>
  </si>
  <si>
    <t>2,783</t>
  </si>
  <si>
    <t>МВА</t>
  </si>
  <si>
    <t xml:space="preserve"> МВА</t>
  </si>
  <si>
    <t>1.4.3</t>
  </si>
  <si>
    <t>ТП-157(новая инв. Проект дом МВД)</t>
  </si>
  <si>
    <t>0,4</t>
  </si>
  <si>
    <t>1.4.4</t>
  </si>
  <si>
    <t>ТП-46 (Кучияк, школа №8) )</t>
  </si>
  <si>
    <t>0,25</t>
  </si>
  <si>
    <t xml:space="preserve">ВЛ 10 Кв , ГКТП-251, Переключение электроснаб.  м.р."Солнечный" </t>
  </si>
  <si>
    <t>1.4.5</t>
  </si>
  <si>
    <t>Полигон ТБО в Горно-Алтайске</t>
  </si>
  <si>
    <t>1.2.9</t>
  </si>
  <si>
    <t xml:space="preserve">Реконструкция РП-2 </t>
  </si>
  <si>
    <t>октябрь 2011</t>
  </si>
  <si>
    <t>1.2.10</t>
  </si>
  <si>
    <t>1.2.11</t>
  </si>
  <si>
    <t>1.2.12</t>
  </si>
  <si>
    <t>1.2.13</t>
  </si>
  <si>
    <t>ВЛ-0,4 от ТП-171 пр. Коммунистический</t>
  </si>
  <si>
    <t>ВЛ-0,4 от ТП-65 пр. Коммунистический 4</t>
  </si>
  <si>
    <t>ВЛ-0,4 от КТП-162 пер. Ленинградский</t>
  </si>
  <si>
    <t>ноябрь 2011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</si>
  <si>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</si>
  <si>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</si>
  <si>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</t>
  </si>
  <si>
    <t>Сводные данные по принятым инвестиционным программам МУП "Горэлектросети" в 2011 году</t>
  </si>
  <si>
    <t xml:space="preserve">Мониторинг инвестиционных программ МУП "Горэлектросети" за 2011 год </t>
  </si>
  <si>
    <t>Версия 1.1</t>
  </si>
  <si>
    <t>Мониторинг принятых инвестиционных программ субъектами РФ по сетевым, сбытовым и энергоснабжающим организациям</t>
  </si>
  <si>
    <t>Регион</t>
  </si>
  <si>
    <t>Квартал</t>
  </si>
  <si>
    <t>Весь год</t>
  </si>
  <si>
    <t>Руководитель организации</t>
  </si>
  <si>
    <t>Ф.И.О.:</t>
  </si>
  <si>
    <t>Коренов Анатолий Аркадьевич</t>
  </si>
  <si>
    <t>Должностное лицо, ответственное   за  составление формы</t>
  </si>
  <si>
    <t>Кукин Сергей Анатольевич</t>
  </si>
  <si>
    <t>Должность:</t>
  </si>
  <si>
    <t>заместитель директора</t>
  </si>
  <si>
    <t>Номер контактного телефона:</t>
  </si>
  <si>
    <t>8(38822)22293</t>
  </si>
  <si>
    <t>Дата составления документа:</t>
  </si>
  <si>
    <t>2011</t>
  </si>
  <si>
    <t>ORG</t>
  </si>
  <si>
    <t>INN</t>
  </si>
  <si>
    <t>KPP</t>
  </si>
  <si>
    <t>RAB</t>
  </si>
  <si>
    <t>Нет</t>
  </si>
  <si>
    <t>ВЛ-0,4 "Теплопункт 3" от ТП 241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</si>
</sst>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\."/>
    <numFmt numFmtId="168" formatCode="#.##0\.00"/>
    <numFmt numFmtId="169" formatCode="#\.00"/>
    <numFmt numFmtId="170" formatCode="\$#\.00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\$#,##0\ ;\(\$#,##0\)"/>
    <numFmt numFmtId="179" formatCode="_-* #,##0.00[$€-1]_-;\-* #,##0.00[$€-1]_-;_-* &quot;-&quot;??[$€-1]_-"/>
    <numFmt numFmtId="180" formatCode="0.0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"/>
    <numFmt numFmtId="188" formatCode="%#\.00"/>
  </numFmts>
  <fonts count="75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b/>
      <sz val="1"/>
      <color indexed="9"/>
      <name val="Tahoma"/>
      <family val="2"/>
    </font>
    <font>
      <sz val="1"/>
      <color indexed="9"/>
      <name val="Tahoma"/>
      <family val="2"/>
    </font>
    <font>
      <b/>
      <u val="single"/>
      <sz val="9"/>
      <color indexed="12"/>
      <name val="Tahoma"/>
      <family val="2"/>
    </font>
    <font>
      <sz val="12"/>
      <color indexed="9"/>
      <name val="Arial Cyr"/>
      <family val="0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3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>
      <alignment vertical="top"/>
      <protection/>
    </xf>
    <xf numFmtId="164" fontId="3" fillId="0" borderId="0">
      <alignment vertical="top"/>
      <protection/>
    </xf>
    <xf numFmtId="165" fontId="3" fillId="2" borderId="0">
      <alignment vertical="top"/>
      <protection/>
    </xf>
    <xf numFmtId="164" fontId="3" fillId="3" borderId="0">
      <alignment vertical="top"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4" fillId="0" borderId="1">
      <alignment/>
      <protection locked="0"/>
    </xf>
    <xf numFmtId="168" fontId="4" fillId="0" borderId="0">
      <alignment/>
      <protection locked="0"/>
    </xf>
    <xf numFmtId="169" fontId="4" fillId="0" borderId="0">
      <alignment/>
      <protection locked="0"/>
    </xf>
    <xf numFmtId="168" fontId="4" fillId="0" borderId="0">
      <alignment/>
      <protection locked="0"/>
    </xf>
    <xf numFmtId="169" fontId="4" fillId="0" borderId="0">
      <alignment/>
      <protection locked="0"/>
    </xf>
    <xf numFmtId="170" fontId="4" fillId="0" borderId="0">
      <alignment/>
      <protection locked="0"/>
    </xf>
    <xf numFmtId="167" fontId="5" fillId="0" borderId="0">
      <alignment/>
      <protection locked="0"/>
    </xf>
    <xf numFmtId="167" fontId="5" fillId="0" borderId="0">
      <alignment/>
      <protection locked="0"/>
    </xf>
    <xf numFmtId="167" fontId="4" fillId="0" borderId="1">
      <alignment/>
      <protection locked="0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2">
      <alignment/>
      <protection locked="0"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1" fontId="14" fillId="7" borderId="2">
      <alignment/>
      <protection/>
    </xf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66" fontId="17" fillId="0" borderId="0">
      <alignment vertical="top"/>
      <protection/>
    </xf>
    <xf numFmtId="17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19" fillId="0" borderId="0" applyFill="0" applyBorder="0" applyAlignment="0" applyProtection="0"/>
    <xf numFmtId="180" fontId="2" fillId="0" borderId="0" applyFill="0" applyBorder="0" applyAlignment="0" applyProtection="0"/>
    <xf numFmtId="180" fontId="20" fillId="0" borderId="0" applyFill="0" applyBorder="0" applyAlignment="0" applyProtection="0"/>
    <xf numFmtId="180" fontId="21" fillId="0" borderId="0" applyFill="0" applyBorder="0" applyAlignment="0" applyProtection="0"/>
    <xf numFmtId="180" fontId="22" fillId="0" borderId="0" applyFill="0" applyBorder="0" applyAlignment="0" applyProtection="0"/>
    <xf numFmtId="180" fontId="23" fillId="0" borderId="0" applyFill="0" applyBorder="0" applyAlignment="0" applyProtection="0"/>
    <xf numFmtId="180" fontId="24" fillId="0" borderId="0" applyFill="0" applyBorder="0" applyAlignment="0" applyProtection="0"/>
    <xf numFmtId="2" fontId="13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top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166" fontId="30" fillId="0" borderId="0">
      <alignment vertical="top"/>
      <protection/>
    </xf>
    <xf numFmtId="171" fontId="31" fillId="0" borderId="0">
      <alignment/>
      <protection/>
    </xf>
    <xf numFmtId="0" fontId="32" fillId="0" borderId="0" applyNumberFormat="0" applyFill="0" applyBorder="0" applyAlignment="0" applyProtection="0"/>
    <xf numFmtId="0" fontId="33" fillId="8" borderId="3" applyNumberFormat="0" applyAlignment="0" applyProtection="0"/>
    <xf numFmtId="166" fontId="3" fillId="0" borderId="0">
      <alignment vertical="top"/>
      <protection/>
    </xf>
    <xf numFmtId="166" fontId="3" fillId="2" borderId="0">
      <alignment vertical="top"/>
      <protection/>
    </xf>
    <xf numFmtId="181" fontId="3" fillId="3" borderId="0">
      <alignment vertical="top"/>
      <protection/>
    </xf>
    <xf numFmtId="38" fontId="3" fillId="0" borderId="0">
      <alignment vertical="top"/>
      <protection/>
    </xf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8" fillId="23" borderId="9" applyNumberFormat="0" applyFont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2" borderId="10" applyNumberFormat="0" applyAlignment="0" applyProtection="0"/>
    <xf numFmtId="0" fontId="37" fillId="0" borderId="0" applyNumberFormat="0">
      <alignment horizontal="left"/>
      <protection/>
    </xf>
    <xf numFmtId="4" fontId="40" fillId="22" borderId="10" applyNumberFormat="0" applyProtection="0">
      <alignment vertical="center"/>
    </xf>
    <xf numFmtId="4" fontId="41" fillId="22" borderId="10" applyNumberFormat="0" applyProtection="0">
      <alignment vertical="center"/>
    </xf>
    <xf numFmtId="4" fontId="40" fillId="22" borderId="10" applyNumberFormat="0" applyProtection="0">
      <alignment horizontal="left" vertical="center" indent="1"/>
    </xf>
    <xf numFmtId="4" fontId="40" fillId="22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4" fontId="40" fillId="5" borderId="10" applyNumberFormat="0" applyProtection="0">
      <alignment horizontal="right" vertical="center"/>
    </xf>
    <xf numFmtId="4" fontId="40" fillId="10" borderId="10" applyNumberFormat="0" applyProtection="0">
      <alignment horizontal="right" vertical="center"/>
    </xf>
    <xf numFmtId="4" fontId="40" fillId="18" borderId="10" applyNumberFormat="0" applyProtection="0">
      <alignment horizontal="right" vertical="center"/>
    </xf>
    <xf numFmtId="4" fontId="40" fillId="12" borderId="10" applyNumberFormat="0" applyProtection="0">
      <alignment horizontal="right" vertical="center"/>
    </xf>
    <xf numFmtId="4" fontId="40" fillId="16" borderId="10" applyNumberFormat="0" applyProtection="0">
      <alignment horizontal="right" vertical="center"/>
    </xf>
    <xf numFmtId="4" fontId="40" fillId="20" borderId="10" applyNumberFormat="0" applyProtection="0">
      <alignment horizontal="right" vertical="center"/>
    </xf>
    <xf numFmtId="4" fontId="40" fillId="19" borderId="10" applyNumberFormat="0" applyProtection="0">
      <alignment horizontal="right" vertical="center"/>
    </xf>
    <xf numFmtId="4" fontId="40" fillId="24" borderId="10" applyNumberFormat="0" applyProtection="0">
      <alignment horizontal="right" vertical="center"/>
    </xf>
    <xf numFmtId="4" fontId="40" fillId="11" borderId="10" applyNumberFormat="0" applyProtection="0">
      <alignment horizontal="right" vertical="center"/>
    </xf>
    <xf numFmtId="4" fontId="42" fillId="25" borderId="10" applyNumberFormat="0" applyProtection="0">
      <alignment horizontal="left" vertical="center" indent="1"/>
    </xf>
    <xf numFmtId="4" fontId="40" fillId="26" borderId="11" applyNumberFormat="0" applyProtection="0">
      <alignment horizontal="left" vertical="center" indent="1"/>
    </xf>
    <xf numFmtId="4" fontId="43" fillId="27" borderId="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4" fontId="40" fillId="26" borderId="10" applyNumberFormat="0" applyProtection="0">
      <alignment horizontal="left" vertical="center" indent="1"/>
    </xf>
    <xf numFmtId="4" fontId="40" fillId="28" borderId="10" applyNumberFormat="0" applyProtection="0">
      <alignment horizontal="left" vertical="center" indent="1"/>
    </xf>
    <xf numFmtId="0" fontId="12" fillId="28" borderId="10" applyNumberFormat="0" applyProtection="0">
      <alignment horizontal="left" vertical="center" indent="1"/>
    </xf>
    <xf numFmtId="0" fontId="12" fillId="28" borderId="10" applyNumberFormat="0" applyProtection="0">
      <alignment horizontal="left" vertical="center" indent="1"/>
    </xf>
    <xf numFmtId="0" fontId="12" fillId="21" borderId="10" applyNumberFormat="0" applyProtection="0">
      <alignment horizontal="left" vertical="center" indent="1"/>
    </xf>
    <xf numFmtId="0" fontId="12" fillId="21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40" fillId="23" borderId="10" applyNumberFormat="0" applyProtection="0">
      <alignment vertical="center"/>
    </xf>
    <xf numFmtId="4" fontId="41" fillId="23" borderId="10" applyNumberFormat="0" applyProtection="0">
      <alignment vertical="center"/>
    </xf>
    <xf numFmtId="4" fontId="40" fillId="23" borderId="10" applyNumberFormat="0" applyProtection="0">
      <alignment horizontal="left" vertical="center" indent="1"/>
    </xf>
    <xf numFmtId="4" fontId="40" fillId="23" borderId="10" applyNumberFormat="0" applyProtection="0">
      <alignment horizontal="left" vertical="center" indent="1"/>
    </xf>
    <xf numFmtId="4" fontId="40" fillId="26" borderId="10" applyNumberFormat="0" applyProtection="0">
      <alignment horizontal="right" vertical="center"/>
    </xf>
    <xf numFmtId="4" fontId="41" fillId="26" borderId="10" applyNumberFormat="0" applyProtection="0">
      <alignment horizontal="right" vertical="center"/>
    </xf>
    <xf numFmtId="0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44" fillId="0" borderId="0">
      <alignment/>
      <protection/>
    </xf>
    <xf numFmtId="4" fontId="45" fillId="26" borderId="10" applyNumberFormat="0" applyProtection="0">
      <alignment horizontal="right" vertical="center"/>
    </xf>
    <xf numFmtId="0" fontId="1" fillId="0" borderId="0">
      <alignment/>
      <protection/>
    </xf>
    <xf numFmtId="166" fontId="46" fillId="29" borderId="0">
      <alignment horizontal="right" vertical="top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71" fontId="0" fillId="0" borderId="2">
      <alignment/>
      <protection locked="0"/>
    </xf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2" fillId="0" borderId="0" applyBorder="0">
      <alignment horizontal="center" vertical="center" wrapText="1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Border="0">
      <alignment horizontal="center" vertical="center" wrapText="1"/>
      <protection/>
    </xf>
    <xf numFmtId="171" fontId="14" fillId="7" borderId="2">
      <alignment/>
      <protection/>
    </xf>
    <xf numFmtId="4" fontId="38" fillId="22" borderId="14" applyBorder="0">
      <alignment horizontal="right"/>
      <protection/>
    </xf>
    <xf numFmtId="49" fontId="56" fillId="0" borderId="0" applyBorder="0">
      <alignment vertical="center"/>
      <protection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3" fontId="14" fillId="0" borderId="14" applyBorder="0">
      <alignment vertical="center"/>
      <protection/>
    </xf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7" fillId="0" borderId="0">
      <alignment horizontal="centerContinuous" vertical="center" wrapText="1"/>
      <protection/>
    </xf>
    <xf numFmtId="184" fontId="58" fillId="3" borderId="14">
      <alignment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38" fillId="0" borderId="0" applyBorder="0">
      <alignment vertical="top"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6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12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0" fontId="60" fillId="22" borderId="15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" fillId="0" borderId="0">
      <alignment/>
      <protection/>
    </xf>
    <xf numFmtId="166" fontId="2" fillId="0" borderId="0">
      <alignment vertical="top"/>
      <protection/>
    </xf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8" borderId="16" applyBorder="0">
      <alignment horizontal="right"/>
      <protection/>
    </xf>
    <xf numFmtId="4" fontId="38" fillId="3" borderId="14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87" fontId="0" fillId="0" borderId="14" applyFont="0" applyFill="0" applyBorder="0" applyProtection="0">
      <alignment horizontal="center" vertical="center"/>
    </xf>
    <xf numFmtId="188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98">
    <xf numFmtId="0" fontId="0" fillId="0" borderId="0" xfId="0" applyAlignment="1">
      <alignment/>
    </xf>
    <xf numFmtId="49" fontId="38" fillId="0" borderId="0" xfId="1172">
      <alignment vertical="top"/>
      <protection/>
    </xf>
    <xf numFmtId="0" fontId="55" fillId="0" borderId="0" xfId="1170" applyFont="1" applyProtection="1">
      <alignment/>
      <protection/>
    </xf>
    <xf numFmtId="0" fontId="55" fillId="0" borderId="0" xfId="1170" applyFont="1" applyFill="1" applyBorder="1" applyProtection="1">
      <alignment/>
      <protection/>
    </xf>
    <xf numFmtId="49" fontId="55" fillId="0" borderId="0" xfId="1167" applyFont="1" applyFill="1" applyAlignment="1" applyProtection="1">
      <alignment vertical="center" wrapText="1"/>
      <protection/>
    </xf>
    <xf numFmtId="49" fontId="55" fillId="0" borderId="0" xfId="1167" applyFont="1" applyFill="1" applyAlignment="1" applyProtection="1">
      <alignment horizontal="center" vertical="center" wrapText="1"/>
      <protection/>
    </xf>
    <xf numFmtId="49" fontId="55" fillId="0" borderId="0" xfId="649" applyNumberFormat="1" applyFont="1" applyFill="1" applyBorder="1" applyAlignment="1" applyProtection="1">
      <alignment vertical="center"/>
      <protection/>
    </xf>
    <xf numFmtId="0" fontId="55" fillId="0" borderId="0" xfId="1170" applyFont="1" applyAlignment="1" applyProtection="1">
      <alignment horizontal="center" wrapText="1"/>
      <protection/>
    </xf>
    <xf numFmtId="0" fontId="55" fillId="0" borderId="17" xfId="1170" applyFont="1" applyBorder="1" applyProtection="1">
      <alignment/>
      <protection/>
    </xf>
    <xf numFmtId="49" fontId="55" fillId="0" borderId="18" xfId="649" applyNumberFormat="1" applyFont="1" applyFill="1" applyBorder="1" applyAlignment="1" applyProtection="1">
      <alignment vertical="center"/>
      <protection/>
    </xf>
    <xf numFmtId="0" fontId="55" fillId="0" borderId="18" xfId="1170" applyFont="1" applyBorder="1" applyAlignment="1" applyProtection="1">
      <alignment horizontal="center" wrapText="1"/>
      <protection/>
    </xf>
    <xf numFmtId="49" fontId="55" fillId="0" borderId="18" xfId="1167" applyFont="1" applyFill="1" applyBorder="1" applyAlignment="1" applyProtection="1">
      <alignment horizontal="center" vertical="center" wrapText="1"/>
      <protection/>
    </xf>
    <xf numFmtId="0" fontId="55" fillId="0" borderId="18" xfId="1170" applyFont="1" applyBorder="1" applyProtection="1">
      <alignment/>
      <protection/>
    </xf>
    <xf numFmtId="0" fontId="55" fillId="0" borderId="19" xfId="1170" applyFont="1" applyBorder="1" applyProtection="1">
      <alignment/>
      <protection/>
    </xf>
    <xf numFmtId="0" fontId="55" fillId="0" borderId="20" xfId="1170" applyFont="1" applyBorder="1" applyProtection="1">
      <alignment/>
      <protection/>
    </xf>
    <xf numFmtId="0" fontId="55" fillId="4" borderId="21" xfId="649" applyNumberFormat="1" applyFont="1" applyFill="1" applyBorder="1" applyAlignment="1" applyProtection="1">
      <alignment horizontal="center" vertical="center" wrapText="1"/>
      <protection/>
    </xf>
    <xf numFmtId="0" fontId="38" fillId="4" borderId="22" xfId="1172" applyNumberFormat="1" applyFill="1" applyBorder="1" applyAlignment="1" applyProtection="1">
      <alignment horizontal="center" vertical="center" wrapText="1"/>
      <protection/>
    </xf>
    <xf numFmtId="0" fontId="38" fillId="4" borderId="23" xfId="1172" applyNumberFormat="1" applyFill="1" applyBorder="1" applyAlignment="1" applyProtection="1">
      <alignment horizontal="center" vertical="center" wrapText="1"/>
      <protection/>
    </xf>
    <xf numFmtId="0" fontId="55" fillId="0" borderId="24" xfId="1170" applyFont="1" applyBorder="1" applyProtection="1">
      <alignment/>
      <protection/>
    </xf>
    <xf numFmtId="0" fontId="55" fillId="0" borderId="0" xfId="1170" applyFont="1" applyBorder="1" applyAlignment="1" applyProtection="1">
      <alignment horizontal="center" wrapText="1"/>
      <protection/>
    </xf>
    <xf numFmtId="49" fontId="55" fillId="0" borderId="0" xfId="1167" applyFont="1" applyFill="1" applyBorder="1" applyAlignment="1" applyProtection="1">
      <alignment horizontal="center" vertical="center" wrapText="1"/>
      <protection/>
    </xf>
    <xf numFmtId="0" fontId="55" fillId="0" borderId="0" xfId="1170" applyFont="1" applyBorder="1" applyProtection="1">
      <alignment/>
      <protection/>
    </xf>
    <xf numFmtId="49" fontId="55" fillId="0" borderId="25" xfId="649" applyNumberFormat="1" applyFont="1" applyFill="1" applyBorder="1" applyAlignment="1" applyProtection="1">
      <alignment horizontal="center" vertical="center" wrapText="1"/>
      <protection/>
    </xf>
    <xf numFmtId="0" fontId="55" fillId="0" borderId="26" xfId="989" applyFont="1" applyFill="1" applyBorder="1" applyAlignment="1" applyProtection="1">
      <alignment horizontal="center" vertical="center" wrapText="1"/>
      <protection/>
    </xf>
    <xf numFmtId="0" fontId="55" fillId="0" borderId="26" xfId="1170" applyFont="1" applyFill="1" applyBorder="1" applyAlignment="1" applyProtection="1">
      <alignment horizontal="center" vertical="center" wrapText="1"/>
      <protection/>
    </xf>
    <xf numFmtId="0" fontId="55" fillId="0" borderId="27" xfId="1170" applyFont="1" applyFill="1" applyBorder="1" applyAlignment="1" applyProtection="1">
      <alignment horizontal="center" vertical="center" wrapText="1"/>
      <protection/>
    </xf>
    <xf numFmtId="49" fontId="55" fillId="0" borderId="28" xfId="1172" applyFont="1" applyFill="1" applyBorder="1" applyAlignment="1" applyProtection="1">
      <alignment horizontal="center" vertical="center" wrapText="1"/>
      <protection/>
    </xf>
    <xf numFmtId="0" fontId="55" fillId="0" borderId="29" xfId="989" applyFont="1" applyFill="1" applyBorder="1" applyAlignment="1" applyProtection="1">
      <alignment horizontal="center" vertical="center" wrapText="1"/>
      <protection/>
    </xf>
    <xf numFmtId="0" fontId="55" fillId="0" borderId="29" xfId="989" applyFont="1" applyFill="1" applyBorder="1" applyAlignment="1" applyProtection="1">
      <alignment horizontal="center" vertical="center" wrapText="1"/>
      <protection/>
    </xf>
    <xf numFmtId="49" fontId="55" fillId="0" borderId="29" xfId="1172" applyFont="1" applyFill="1" applyBorder="1" applyAlignment="1" applyProtection="1">
      <alignment horizontal="center" vertical="center" wrapText="1"/>
      <protection/>
    </xf>
    <xf numFmtId="49" fontId="55" fillId="0" borderId="30" xfId="1172" applyFont="1" applyFill="1" applyBorder="1" applyAlignment="1" applyProtection="1">
      <alignment horizontal="center" vertical="center" wrapText="1"/>
      <protection/>
    </xf>
    <xf numFmtId="49" fontId="55" fillId="0" borderId="20" xfId="1172" applyFont="1" applyBorder="1" applyProtection="1">
      <alignment vertical="top"/>
      <protection/>
    </xf>
    <xf numFmtId="0" fontId="62" fillId="0" borderId="31" xfId="1172" applyNumberFormat="1" applyFont="1" applyBorder="1" applyAlignment="1" applyProtection="1">
      <alignment horizontal="center" vertical="center"/>
      <protection/>
    </xf>
    <xf numFmtId="49" fontId="55" fillId="0" borderId="24" xfId="1172" applyFont="1" applyBorder="1" applyProtection="1">
      <alignment vertical="top"/>
      <protection/>
    </xf>
    <xf numFmtId="49" fontId="55" fillId="0" borderId="25" xfId="1167" applyNumberFormat="1" applyFont="1" applyFill="1" applyBorder="1" applyAlignment="1" applyProtection="1">
      <alignment horizontal="center" vertical="center"/>
      <protection/>
    </xf>
    <xf numFmtId="49" fontId="55" fillId="0" borderId="26" xfId="1167" applyNumberFormat="1" applyFont="1" applyFill="1" applyBorder="1" applyAlignment="1" applyProtection="1">
      <alignment horizontal="left" vertical="center" wrapText="1"/>
      <protection/>
    </xf>
    <xf numFmtId="4" fontId="55" fillId="3" borderId="26" xfId="989" applyNumberFormat="1" applyFont="1" applyFill="1" applyBorder="1" applyAlignment="1" applyProtection="1">
      <alignment horizontal="center" vertical="center" wrapText="1"/>
      <protection/>
    </xf>
    <xf numFmtId="4" fontId="55" fillId="3" borderId="27" xfId="989" applyNumberFormat="1" applyFont="1" applyFill="1" applyBorder="1" applyAlignment="1" applyProtection="1">
      <alignment horizontal="center" vertical="center" wrapText="1"/>
      <protection/>
    </xf>
    <xf numFmtId="49" fontId="55" fillId="0" borderId="32" xfId="1170" applyNumberFormat="1" applyFont="1" applyFill="1" applyBorder="1" applyAlignment="1" applyProtection="1">
      <alignment horizontal="center" vertical="center"/>
      <protection/>
    </xf>
    <xf numFmtId="49" fontId="55" fillId="0" borderId="14" xfId="1167" applyNumberFormat="1" applyFont="1" applyFill="1" applyBorder="1" applyAlignment="1" applyProtection="1">
      <alignment horizontal="left" vertical="center" wrapText="1" indent="1"/>
      <protection/>
    </xf>
    <xf numFmtId="4" fontId="55" fillId="3" borderId="14" xfId="1167" applyNumberFormat="1" applyFont="1" applyFill="1" applyBorder="1" applyAlignment="1" applyProtection="1">
      <alignment horizontal="center" vertical="center" wrapText="1"/>
      <protection/>
    </xf>
    <xf numFmtId="4" fontId="55" fillId="3" borderId="33" xfId="1167" applyNumberFormat="1" applyFont="1" applyFill="1" applyBorder="1" applyAlignment="1" applyProtection="1">
      <alignment horizontal="center" vertical="center" wrapText="1"/>
      <protection/>
    </xf>
    <xf numFmtId="49" fontId="38" fillId="0" borderId="32" xfId="1170" applyNumberFormat="1" applyFont="1" applyFill="1" applyBorder="1" applyAlignment="1" applyProtection="1">
      <alignment horizontal="center" vertical="center"/>
      <protection/>
    </xf>
    <xf numFmtId="49" fontId="38" fillId="0" borderId="14" xfId="1167" applyNumberFormat="1" applyFont="1" applyFill="1" applyBorder="1" applyAlignment="1" applyProtection="1">
      <alignment horizontal="left" vertical="center" wrapText="1" indent="2"/>
      <protection/>
    </xf>
    <xf numFmtId="4" fontId="38" fillId="3" borderId="14" xfId="1167" applyNumberFormat="1" applyFont="1" applyFill="1" applyBorder="1" applyAlignment="1" applyProtection="1">
      <alignment horizontal="center" vertical="center" wrapText="1"/>
      <protection/>
    </xf>
    <xf numFmtId="4" fontId="38" fillId="3" borderId="14" xfId="1170" applyNumberFormat="1" applyFont="1" applyFill="1" applyBorder="1" applyAlignment="1" applyProtection="1">
      <alignment horizontal="center" vertical="center" wrapText="1"/>
      <protection/>
    </xf>
    <xf numFmtId="4" fontId="38" fillId="0" borderId="14" xfId="1170" applyNumberFormat="1" applyFont="1" applyBorder="1" applyAlignment="1" applyProtection="1">
      <alignment horizontal="center" vertical="center" wrapText="1"/>
      <protection/>
    </xf>
    <xf numFmtId="4" fontId="38" fillId="3" borderId="33" xfId="1170" applyNumberFormat="1" applyFont="1" applyFill="1" applyBorder="1" applyAlignment="1" applyProtection="1">
      <alignment horizontal="center" vertical="center" wrapText="1"/>
      <protection/>
    </xf>
    <xf numFmtId="4" fontId="38" fillId="0" borderId="33" xfId="1170" applyNumberFormat="1" applyFont="1" applyBorder="1" applyAlignment="1" applyProtection="1">
      <alignment horizontal="center" vertical="center" wrapText="1"/>
      <protection/>
    </xf>
    <xf numFmtId="4" fontId="55" fillId="3" borderId="14" xfId="1170" applyNumberFormat="1" applyFont="1" applyFill="1" applyBorder="1" applyAlignment="1" applyProtection="1">
      <alignment horizontal="center" vertical="center" wrapText="1"/>
      <protection/>
    </xf>
    <xf numFmtId="4" fontId="55" fillId="3" borderId="33" xfId="1170" applyNumberFormat="1" applyFont="1" applyFill="1" applyBorder="1" applyAlignment="1" applyProtection="1">
      <alignment horizontal="center" vertical="center" wrapText="1"/>
      <protection/>
    </xf>
    <xf numFmtId="49" fontId="55" fillId="0" borderId="28" xfId="1170" applyNumberFormat="1" applyFont="1" applyFill="1" applyBorder="1" applyAlignment="1" applyProtection="1">
      <alignment horizontal="center" vertical="center"/>
      <protection/>
    </xf>
    <xf numFmtId="49" fontId="55" fillId="0" borderId="29" xfId="1167" applyNumberFormat="1" applyFont="1" applyFill="1" applyBorder="1" applyAlignment="1" applyProtection="1">
      <alignment horizontal="left" vertical="center" wrapText="1" indent="1"/>
      <protection/>
    </xf>
    <xf numFmtId="4" fontId="55" fillId="3" borderId="29" xfId="1167" applyNumberFormat="1" applyFont="1" applyFill="1" applyBorder="1" applyAlignment="1" applyProtection="1">
      <alignment horizontal="center" vertical="center" wrapText="1"/>
      <protection/>
    </xf>
    <xf numFmtId="4" fontId="55" fillId="3" borderId="29" xfId="1170" applyNumberFormat="1" applyFont="1" applyFill="1" applyBorder="1" applyAlignment="1" applyProtection="1">
      <alignment horizontal="center" vertical="center" wrapText="1"/>
      <protection/>
    </xf>
    <xf numFmtId="4" fontId="55" fillId="3" borderId="30" xfId="1170" applyNumberFormat="1" applyFont="1" applyFill="1" applyBorder="1" applyAlignment="1" applyProtection="1">
      <alignment horizontal="center" vertical="center" wrapText="1"/>
      <protection/>
    </xf>
    <xf numFmtId="0" fontId="55" fillId="0" borderId="34" xfId="1170" applyFont="1" applyBorder="1" applyProtection="1">
      <alignment/>
      <protection/>
    </xf>
    <xf numFmtId="0" fontId="55" fillId="0" borderId="35" xfId="1170" applyFont="1" applyFill="1" applyBorder="1" applyProtection="1">
      <alignment/>
      <protection/>
    </xf>
    <xf numFmtId="0" fontId="55" fillId="0" borderId="35" xfId="1167" applyNumberFormat="1" applyFont="1" applyFill="1" applyBorder="1" applyAlignment="1" applyProtection="1">
      <alignment vertical="center" wrapText="1"/>
      <protection/>
    </xf>
    <xf numFmtId="0" fontId="55" fillId="0" borderId="35" xfId="1167" applyNumberFormat="1" applyFont="1" applyFill="1" applyBorder="1" applyAlignment="1" applyProtection="1">
      <alignment horizontal="center" vertical="center" wrapText="1"/>
      <protection/>
    </xf>
    <xf numFmtId="0" fontId="55" fillId="0" borderId="35" xfId="1170" applyFont="1" applyBorder="1" applyProtection="1">
      <alignment/>
      <protection/>
    </xf>
    <xf numFmtId="0" fontId="55" fillId="0" borderId="36" xfId="1170" applyFont="1" applyBorder="1" applyProtection="1">
      <alignment/>
      <protection/>
    </xf>
    <xf numFmtId="0" fontId="55" fillId="0" borderId="0" xfId="1167" applyNumberFormat="1" applyFont="1" applyFill="1" applyBorder="1" applyAlignment="1" applyProtection="1">
      <alignment vertical="center" wrapText="1"/>
      <protection/>
    </xf>
    <xf numFmtId="0" fontId="55" fillId="0" borderId="0" xfId="1167" applyNumberFormat="1" applyFont="1" applyFill="1" applyBorder="1" applyAlignment="1" applyProtection="1">
      <alignment horizontal="center" vertical="center" wrapText="1"/>
      <protection/>
    </xf>
    <xf numFmtId="0" fontId="55" fillId="0" borderId="0" xfId="1167" applyNumberFormat="1" applyFont="1" applyFill="1" applyAlignment="1" applyProtection="1">
      <alignment vertical="center" wrapText="1"/>
      <protection/>
    </xf>
    <xf numFmtId="0" fontId="55" fillId="0" borderId="0" xfId="1167" applyNumberFormat="1" applyFont="1" applyFill="1" applyAlignment="1" applyProtection="1">
      <alignment horizontal="center" vertical="center" wrapText="1"/>
      <protection/>
    </xf>
    <xf numFmtId="49" fontId="38" fillId="0" borderId="0" xfId="1173">
      <alignment vertical="top"/>
      <protection/>
    </xf>
    <xf numFmtId="49" fontId="55" fillId="0" borderId="0" xfId="1173" applyFont="1" applyProtection="1">
      <alignment vertical="top"/>
      <protection/>
    </xf>
    <xf numFmtId="49" fontId="55" fillId="0" borderId="0" xfId="1173" applyFont="1" applyFill="1" applyProtection="1">
      <alignment vertical="top"/>
      <protection/>
    </xf>
    <xf numFmtId="49" fontId="55" fillId="0" borderId="18" xfId="1173" applyFont="1" applyBorder="1" applyProtection="1">
      <alignment vertical="top"/>
      <protection/>
    </xf>
    <xf numFmtId="49" fontId="55" fillId="0" borderId="19" xfId="1173" applyFont="1" applyFill="1" applyBorder="1" applyProtection="1">
      <alignment vertical="top"/>
      <protection/>
    </xf>
    <xf numFmtId="0" fontId="55" fillId="4" borderId="21" xfId="1171" applyFont="1" applyFill="1" applyBorder="1" applyAlignment="1" applyProtection="1">
      <alignment horizontal="center" vertical="center" wrapText="1"/>
      <protection/>
    </xf>
    <xf numFmtId="49" fontId="38" fillId="0" borderId="22" xfId="1173" applyBorder="1" applyAlignment="1" applyProtection="1">
      <alignment horizontal="center" vertical="center" wrapText="1"/>
      <protection/>
    </xf>
    <xf numFmtId="49" fontId="38" fillId="0" borderId="23" xfId="1173" applyBorder="1" applyAlignment="1" applyProtection="1">
      <alignment horizontal="center" vertical="center" wrapText="1"/>
      <protection/>
    </xf>
    <xf numFmtId="49" fontId="55" fillId="0" borderId="24" xfId="1173" applyFont="1" applyFill="1" applyBorder="1" applyProtection="1">
      <alignment vertical="top"/>
      <protection/>
    </xf>
    <xf numFmtId="0" fontId="55" fillId="0" borderId="0" xfId="1171" applyFont="1" applyBorder="1" applyAlignment="1" applyProtection="1">
      <alignment/>
      <protection/>
    </xf>
    <xf numFmtId="0" fontId="55" fillId="0" borderId="0" xfId="1171" applyFont="1" applyBorder="1" applyAlignment="1" applyProtection="1">
      <alignment horizontal="left" wrapText="1"/>
      <protection/>
    </xf>
    <xf numFmtId="0" fontId="55" fillId="0" borderId="0" xfId="1171" applyFont="1" applyBorder="1" applyAlignment="1" applyProtection="1">
      <alignment wrapText="1"/>
      <protection/>
    </xf>
    <xf numFmtId="49" fontId="55" fillId="0" borderId="0" xfId="1173" applyFont="1" applyBorder="1" applyProtection="1">
      <alignment vertical="top"/>
      <protection/>
    </xf>
    <xf numFmtId="0" fontId="55" fillId="0" borderId="25" xfId="1171" applyFont="1" applyFill="1" applyBorder="1" applyAlignment="1" applyProtection="1">
      <alignment horizontal="center" vertical="center" wrapText="1"/>
      <protection/>
    </xf>
    <xf numFmtId="0" fontId="55" fillId="0" borderId="26" xfId="1171" applyFont="1" applyFill="1" applyBorder="1" applyAlignment="1" applyProtection="1">
      <alignment horizontal="center" vertical="center" wrapText="1"/>
      <protection/>
    </xf>
    <xf numFmtId="0" fontId="55" fillId="0" borderId="27" xfId="1171" applyFont="1" applyFill="1" applyBorder="1" applyAlignment="1" applyProtection="1">
      <alignment horizontal="center" vertical="center" wrapText="1"/>
      <protection/>
    </xf>
    <xf numFmtId="0" fontId="55" fillId="0" borderId="24" xfId="1171" applyFont="1" applyFill="1" applyBorder="1" applyAlignment="1" applyProtection="1">
      <alignment horizontal="center" vertical="center" wrapText="1"/>
      <protection/>
    </xf>
    <xf numFmtId="49" fontId="55" fillId="0" borderId="32" xfId="1173" applyFont="1" applyBorder="1" applyAlignment="1" applyProtection="1">
      <alignment horizontal="center" vertical="center" wrapText="1"/>
      <protection/>
    </xf>
    <xf numFmtId="49" fontId="55" fillId="0" borderId="14" xfId="1173" applyFont="1" applyBorder="1" applyAlignment="1" applyProtection="1">
      <alignment horizontal="center" vertical="center" wrapText="1"/>
      <protection/>
    </xf>
    <xf numFmtId="0" fontId="55" fillId="0" borderId="14" xfId="1171" applyFont="1" applyFill="1" applyBorder="1" applyAlignment="1" applyProtection="1">
      <alignment horizontal="center" vertical="center" wrapText="1"/>
      <protection/>
    </xf>
    <xf numFmtId="0" fontId="55" fillId="0" borderId="33" xfId="1171" applyFont="1" applyFill="1" applyBorder="1" applyAlignment="1" applyProtection="1">
      <alignment horizontal="center" vertical="center" wrapText="1"/>
      <protection/>
    </xf>
    <xf numFmtId="49" fontId="55" fillId="0" borderId="28" xfId="1173" applyFont="1" applyBorder="1" applyAlignment="1" applyProtection="1">
      <alignment horizontal="center" vertical="center" wrapText="1"/>
      <protection/>
    </xf>
    <xf numFmtId="49" fontId="55" fillId="0" borderId="29" xfId="1173" applyFont="1" applyBorder="1" applyAlignment="1" applyProtection="1">
      <alignment horizontal="center" vertical="center" wrapText="1"/>
      <protection/>
    </xf>
    <xf numFmtId="0" fontId="55" fillId="0" borderId="29" xfId="1171" applyFont="1" applyBorder="1" applyAlignment="1" applyProtection="1">
      <alignment horizontal="center" vertical="center" wrapText="1"/>
      <protection/>
    </xf>
    <xf numFmtId="0" fontId="55" fillId="0" borderId="30" xfId="1171" applyFont="1" applyBorder="1" applyAlignment="1" applyProtection="1">
      <alignment horizontal="center" vertical="center" wrapText="1"/>
      <protection/>
    </xf>
    <xf numFmtId="0" fontId="62" fillId="0" borderId="31" xfId="1171" applyNumberFormat="1" applyFont="1" applyBorder="1" applyAlignment="1" applyProtection="1">
      <alignment horizontal="center" vertical="center"/>
      <protection/>
    </xf>
    <xf numFmtId="49" fontId="55" fillId="0" borderId="25" xfId="1171" applyNumberFormat="1" applyFont="1" applyFill="1" applyBorder="1" applyAlignment="1" applyProtection="1">
      <alignment horizontal="center" vertical="center"/>
      <protection/>
    </xf>
    <xf numFmtId="49" fontId="55" fillId="0" borderId="26" xfId="1171" applyNumberFormat="1" applyFont="1" applyFill="1" applyBorder="1" applyAlignment="1" applyProtection="1">
      <alignment horizontal="left" vertical="center" wrapText="1"/>
      <protection/>
    </xf>
    <xf numFmtId="0" fontId="55" fillId="0" borderId="26" xfId="1171" applyFont="1" applyFill="1" applyBorder="1" applyAlignment="1" applyProtection="1">
      <alignment horizontal="center" vertical="center" wrapText="1"/>
      <protection/>
    </xf>
    <xf numFmtId="2" fontId="55" fillId="3" borderId="26" xfId="1171" applyNumberFormat="1" applyFont="1" applyFill="1" applyBorder="1" applyAlignment="1" applyProtection="1">
      <alignment horizontal="center" vertical="center" wrapText="1"/>
      <protection/>
    </xf>
    <xf numFmtId="49" fontId="55" fillId="22" borderId="27" xfId="1171" applyNumberFormat="1" applyFont="1" applyFill="1" applyBorder="1" applyAlignment="1" applyProtection="1">
      <alignment horizontal="center" vertical="center" wrapText="1"/>
      <protection locked="0"/>
    </xf>
    <xf numFmtId="2" fontId="55" fillId="0" borderId="24" xfId="1171" applyNumberFormat="1" applyFont="1" applyFill="1" applyBorder="1" applyAlignment="1" applyProtection="1">
      <alignment horizontal="center" vertical="center" wrapText="1"/>
      <protection/>
    </xf>
    <xf numFmtId="49" fontId="38" fillId="0" borderId="32" xfId="1171" applyNumberFormat="1" applyFont="1" applyFill="1" applyBorder="1" applyAlignment="1" applyProtection="1">
      <alignment horizontal="center" vertical="center"/>
      <protection/>
    </xf>
    <xf numFmtId="49" fontId="38" fillId="0" borderId="14" xfId="1171" applyNumberFormat="1" applyFont="1" applyFill="1" applyBorder="1" applyAlignment="1" applyProtection="1">
      <alignment horizontal="left" vertical="center" wrapText="1" indent="1"/>
      <protection/>
    </xf>
    <xf numFmtId="0" fontId="38" fillId="0" borderId="14" xfId="1171" applyFont="1" applyFill="1" applyBorder="1" applyAlignment="1" applyProtection="1">
      <alignment horizontal="center" vertical="center" wrapText="1"/>
      <protection/>
    </xf>
    <xf numFmtId="2" fontId="38" fillId="3" borderId="14" xfId="1171" applyNumberFormat="1" applyFont="1" applyFill="1" applyBorder="1" applyAlignment="1" applyProtection="1">
      <alignment horizontal="center" vertical="center" wrapText="1"/>
      <protection/>
    </xf>
    <xf numFmtId="49" fontId="38" fillId="22" borderId="33" xfId="1171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1173" applyNumberFormat="1" applyFont="1" applyAlignment="1" applyProtection="1">
      <alignment horizontal="center" vertical="center" wrapText="1"/>
      <protection/>
    </xf>
    <xf numFmtId="49" fontId="38" fillId="0" borderId="0" xfId="1173" applyProtection="1">
      <alignment vertical="top"/>
      <protection/>
    </xf>
    <xf numFmtId="0" fontId="55" fillId="2" borderId="37" xfId="1173" applyNumberFormat="1" applyFont="1" applyFill="1" applyBorder="1" applyAlignment="1" applyProtection="1">
      <alignment horizontal="left" vertical="center" indent="1"/>
      <protection/>
    </xf>
    <xf numFmtId="49" fontId="55" fillId="2" borderId="38" xfId="1173" applyFont="1" applyFill="1" applyBorder="1" applyAlignment="1" applyProtection="1">
      <alignment horizontal="left" vertical="center" indent="1"/>
      <protection/>
    </xf>
    <xf numFmtId="49" fontId="55" fillId="2" borderId="39" xfId="1173" applyFont="1" applyFill="1" applyBorder="1" applyAlignment="1" applyProtection="1">
      <alignment horizontal="left" vertical="center" indent="1"/>
      <protection/>
    </xf>
    <xf numFmtId="49" fontId="38" fillId="0" borderId="40" xfId="1173" applyBorder="1" applyProtection="1">
      <alignment vertical="top"/>
      <protection/>
    </xf>
    <xf numFmtId="49" fontId="38" fillId="0" borderId="33" xfId="1171" applyNumberFormat="1" applyFont="1" applyFill="1" applyBorder="1" applyAlignment="1" applyProtection="1">
      <alignment horizontal="center" vertical="center" wrapText="1"/>
      <protection/>
    </xf>
    <xf numFmtId="49" fontId="64" fillId="0" borderId="24" xfId="1171" applyNumberFormat="1" applyFont="1" applyFill="1" applyBorder="1" applyAlignment="1" applyProtection="1">
      <alignment horizontal="center" vertical="center" wrapText="1"/>
      <protection/>
    </xf>
    <xf numFmtId="49" fontId="63" fillId="0" borderId="0" xfId="1173" applyFont="1" applyAlignment="1" applyProtection="1">
      <alignment horizontal="left" vertical="center"/>
      <protection/>
    </xf>
    <xf numFmtId="49" fontId="65" fillId="30" borderId="41" xfId="1171" applyNumberFormat="1" applyFont="1" applyFill="1" applyBorder="1" applyAlignment="1" applyProtection="1">
      <alignment horizontal="center" vertical="center"/>
      <protection/>
    </xf>
    <xf numFmtId="49" fontId="38" fillId="30" borderId="42" xfId="1171" applyNumberFormat="1" applyFont="1" applyFill="1" applyBorder="1" applyAlignment="1" applyProtection="1">
      <alignment horizontal="left" vertical="center" wrapText="1" indent="1"/>
      <protection/>
    </xf>
    <xf numFmtId="0" fontId="38" fillId="30" borderId="42" xfId="1171" applyFont="1" applyFill="1" applyBorder="1" applyAlignment="1" applyProtection="1">
      <alignment horizontal="center" vertical="center" wrapText="1"/>
      <protection/>
    </xf>
    <xf numFmtId="2" fontId="38" fillId="30" borderId="42" xfId="1171" applyNumberFormat="1" applyFont="1" applyFill="1" applyBorder="1" applyAlignment="1" applyProtection="1">
      <alignment horizontal="center" vertical="center" wrapText="1"/>
      <protection/>
    </xf>
    <xf numFmtId="49" fontId="38" fillId="30" borderId="43" xfId="1171" applyNumberFormat="1" applyFont="1" applyFill="1" applyBorder="1" applyAlignment="1" applyProtection="1">
      <alignment horizontal="center" vertical="center" wrapText="1"/>
      <protection/>
    </xf>
    <xf numFmtId="49" fontId="38" fillId="30" borderId="41" xfId="1171" applyNumberFormat="1" applyFont="1" applyFill="1" applyBorder="1" applyAlignment="1" applyProtection="1">
      <alignment horizontal="center" vertical="center"/>
      <protection/>
    </xf>
    <xf numFmtId="49" fontId="66" fillId="30" borderId="42" xfId="879" applyNumberFormat="1" applyFont="1" applyFill="1" applyBorder="1" applyAlignment="1" applyProtection="1">
      <alignment horizontal="left" vertical="center" wrapText="1" indent="1"/>
      <protection/>
    </xf>
    <xf numFmtId="49" fontId="38" fillId="3" borderId="14" xfId="1171" applyNumberFormat="1" applyFont="1" applyFill="1" applyBorder="1" applyAlignment="1" applyProtection="1">
      <alignment horizontal="center" vertical="center" wrapText="1"/>
      <protection/>
    </xf>
    <xf numFmtId="4" fontId="38" fillId="22" borderId="14" xfId="1171" applyNumberFormat="1" applyFont="1" applyFill="1" applyBorder="1" applyAlignment="1" applyProtection="1">
      <alignment horizontal="center" vertical="center" wrapText="1"/>
      <protection locked="0"/>
    </xf>
    <xf numFmtId="49" fontId="38" fillId="22" borderId="14" xfId="1171" applyNumberFormat="1" applyFont="1" applyFill="1" applyBorder="1" applyAlignment="1" applyProtection="1">
      <alignment horizontal="center" vertical="center" wrapText="1"/>
      <protection locked="0"/>
    </xf>
    <xf numFmtId="49" fontId="38" fillId="22" borderId="44" xfId="1171" applyNumberFormat="1" applyFont="1" applyFill="1" applyBorder="1" applyAlignment="1" applyProtection="1">
      <alignment horizontal="center" vertical="center" wrapText="1"/>
      <protection locked="0"/>
    </xf>
    <xf numFmtId="49" fontId="55" fillId="0" borderId="0" xfId="1173" applyFont="1" applyBorder="1" applyAlignment="1" applyProtection="1">
      <alignment vertical="top"/>
      <protection/>
    </xf>
    <xf numFmtId="49" fontId="66" fillId="0" borderId="0" xfId="879" applyNumberFormat="1" applyFont="1" applyBorder="1" applyAlignment="1" applyProtection="1">
      <alignment horizontal="left" vertical="center"/>
      <protection/>
    </xf>
    <xf numFmtId="49" fontId="55" fillId="0" borderId="0" xfId="1173" applyFont="1" applyAlignment="1" applyProtection="1">
      <alignment vertical="top"/>
      <protection/>
    </xf>
    <xf numFmtId="0" fontId="38" fillId="0" borderId="0" xfId="1171" applyNumberFormat="1" applyFont="1" applyFill="1" applyBorder="1" applyAlignment="1" applyProtection="1">
      <alignment horizontal="left" vertical="center" indent="1"/>
      <protection/>
    </xf>
    <xf numFmtId="0" fontId="55" fillId="0" borderId="0" xfId="1171" applyNumberFormat="1" applyFont="1" applyFill="1" applyBorder="1" applyAlignment="1" applyProtection="1">
      <alignment horizontal="left" vertical="top"/>
      <protection/>
    </xf>
    <xf numFmtId="49" fontId="55" fillId="0" borderId="24" xfId="1173" applyFont="1" applyFill="1" applyBorder="1" applyAlignment="1" applyProtection="1">
      <alignment vertical="top"/>
      <protection/>
    </xf>
    <xf numFmtId="0" fontId="38" fillId="0" borderId="0" xfId="1173" applyNumberFormat="1" applyBorder="1" applyAlignment="1" applyProtection="1">
      <alignment horizontal="left" vertical="center" indent="1"/>
      <protection/>
    </xf>
    <xf numFmtId="49" fontId="55" fillId="0" borderId="0" xfId="1173" applyFont="1" applyBorder="1" applyAlignment="1" applyProtection="1">
      <alignment horizontal="left" vertical="top"/>
      <protection/>
    </xf>
    <xf numFmtId="49" fontId="55" fillId="0" borderId="0" xfId="1173" applyFont="1" applyBorder="1" applyAlignment="1" applyProtection="1">
      <alignment horizontal="center" vertical="top"/>
      <protection/>
    </xf>
    <xf numFmtId="0" fontId="38" fillId="0" borderId="0" xfId="1173" applyNumberFormat="1" applyFont="1" applyBorder="1" applyAlignment="1" applyProtection="1">
      <alignment horizontal="left" vertical="center" indent="1"/>
      <protection/>
    </xf>
    <xf numFmtId="49" fontId="55" fillId="0" borderId="35" xfId="1173" applyFont="1" applyBorder="1" applyAlignment="1" applyProtection="1">
      <alignment horizontal="center" vertical="top"/>
      <protection/>
    </xf>
    <xf numFmtId="49" fontId="55" fillId="0" borderId="35" xfId="1173" applyFont="1" applyBorder="1" applyAlignment="1" applyProtection="1">
      <alignment horizontal="left" vertical="top"/>
      <protection/>
    </xf>
    <xf numFmtId="49" fontId="55" fillId="0" borderId="35" xfId="1173" applyFont="1" applyBorder="1" applyAlignment="1" applyProtection="1">
      <alignment vertical="top"/>
      <protection/>
    </xf>
    <xf numFmtId="49" fontId="55" fillId="0" borderId="36" xfId="1173" applyFont="1" applyFill="1" applyBorder="1" applyAlignment="1" applyProtection="1">
      <alignment vertical="top"/>
      <protection/>
    </xf>
    <xf numFmtId="49" fontId="55" fillId="0" borderId="0" xfId="1173" applyFont="1" applyAlignment="1" applyProtection="1">
      <alignment horizontal="center" vertical="top"/>
      <protection/>
    </xf>
    <xf numFmtId="49" fontId="55" fillId="0" borderId="0" xfId="1173" applyFont="1" applyAlignment="1" applyProtection="1">
      <alignment horizontal="left" vertical="top"/>
      <protection/>
    </xf>
    <xf numFmtId="49" fontId="55" fillId="0" borderId="0" xfId="1173" applyFont="1" applyAlignment="1" applyProtection="1">
      <alignment horizontal="left" vertical="top"/>
      <protection/>
    </xf>
    <xf numFmtId="49" fontId="38" fillId="31" borderId="14" xfId="1171" applyNumberFormat="1" applyFont="1" applyFill="1" applyBorder="1" applyAlignment="1" applyProtection="1">
      <alignment vertical="center" wrapText="1"/>
      <protection locked="0"/>
    </xf>
    <xf numFmtId="49" fontId="66" fillId="30" borderId="42" xfId="879" applyNumberFormat="1" applyFont="1" applyFill="1" applyBorder="1" applyAlignment="1" applyProtection="1">
      <alignment vertical="center" wrapText="1"/>
      <protection/>
    </xf>
    <xf numFmtId="49" fontId="38" fillId="0" borderId="14" xfId="1171" applyNumberFormat="1" applyFont="1" applyFill="1" applyBorder="1" applyAlignment="1" applyProtection="1">
      <alignment vertical="center" wrapText="1"/>
      <protection/>
    </xf>
    <xf numFmtId="49" fontId="38" fillId="30" borderId="42" xfId="1171" applyNumberFormat="1" applyFont="1" applyFill="1" applyBorder="1" applyAlignment="1" applyProtection="1">
      <alignment vertical="center" wrapText="1"/>
      <protection/>
    </xf>
    <xf numFmtId="0" fontId="67" fillId="0" borderId="0" xfId="1168" applyNumberFormat="1" applyFont="1" applyAlignment="1">
      <alignment horizontal="left"/>
      <protection/>
    </xf>
    <xf numFmtId="49" fontId="12" fillId="0" borderId="0" xfId="1169" applyFont="1">
      <alignment vertical="top"/>
      <protection/>
    </xf>
    <xf numFmtId="0" fontId="68" fillId="0" borderId="0" xfId="1174" applyFont="1" applyAlignment="1">
      <alignment horizontal="right" vertical="center"/>
      <protection/>
    </xf>
    <xf numFmtId="0" fontId="0" fillId="0" borderId="0" xfId="1174" applyFont="1" applyAlignment="1">
      <alignment vertical="center"/>
      <protection/>
    </xf>
    <xf numFmtId="0" fontId="12" fillId="0" borderId="0" xfId="1169" applyNumberFormat="1" applyFont="1">
      <alignment vertical="top"/>
      <protection/>
    </xf>
    <xf numFmtId="0" fontId="69" fillId="0" borderId="0" xfId="1168" applyFont="1" applyAlignment="1">
      <alignment horizontal="right"/>
      <protection/>
    </xf>
    <xf numFmtId="0" fontId="68" fillId="0" borderId="0" xfId="1174" applyFont="1" applyAlignment="1">
      <alignment vertical="center"/>
      <protection/>
    </xf>
    <xf numFmtId="0" fontId="70" fillId="0" borderId="0" xfId="894" applyFont="1" applyBorder="1" applyAlignment="1" applyProtection="1">
      <alignment horizontal="centerContinuous" vertical="center" wrapText="1"/>
      <protection locked="0"/>
    </xf>
    <xf numFmtId="49" fontId="71" fillId="0" borderId="0" xfId="1169" applyFont="1" applyAlignment="1">
      <alignment horizontal="centerContinuous" vertical="center"/>
      <protection/>
    </xf>
    <xf numFmtId="0" fontId="72" fillId="0" borderId="0" xfId="894" applyFont="1" applyAlignment="1" applyProtection="1">
      <alignment horizontal="centerContinuous" vertical="center" wrapText="1"/>
      <protection locked="0"/>
    </xf>
    <xf numFmtId="49" fontId="71" fillId="0" borderId="0" xfId="1169" applyFont="1" applyBorder="1" applyAlignment="1">
      <alignment vertical="top"/>
      <protection/>
    </xf>
    <xf numFmtId="49" fontId="12" fillId="0" borderId="0" xfId="1169" applyFont="1" applyBorder="1">
      <alignment vertical="top"/>
      <protection/>
    </xf>
    <xf numFmtId="49" fontId="72" fillId="3" borderId="16" xfId="1169" applyFont="1" applyFill="1" applyBorder="1">
      <alignment vertical="top"/>
      <protection/>
    </xf>
    <xf numFmtId="49" fontId="72" fillId="3" borderId="45" xfId="1169" applyFont="1" applyFill="1" applyBorder="1">
      <alignment vertical="top"/>
      <protection/>
    </xf>
    <xf numFmtId="49" fontId="71" fillId="0" borderId="0" xfId="1169" applyFont="1">
      <alignment vertical="top"/>
      <protection/>
    </xf>
    <xf numFmtId="0" fontId="72" fillId="3" borderId="46" xfId="1166" applyFont="1" applyFill="1" applyBorder="1" applyAlignment="1">
      <alignment horizontal="center"/>
      <protection/>
    </xf>
    <xf numFmtId="0" fontId="72" fillId="3" borderId="47" xfId="1166" applyFont="1" applyFill="1" applyBorder="1" applyAlignment="1">
      <alignment horizontal="center"/>
      <protection/>
    </xf>
    <xf numFmtId="0" fontId="72" fillId="3" borderId="14" xfId="1166" applyFont="1" applyFill="1" applyBorder="1" applyAlignment="1">
      <alignment horizontal="right"/>
      <protection/>
    </xf>
    <xf numFmtId="0" fontId="72" fillId="3" borderId="48" xfId="1166" applyFont="1" applyFill="1" applyBorder="1" applyAlignment="1">
      <alignment horizontal="center" vertical="center" wrapText="1"/>
      <protection/>
    </xf>
    <xf numFmtId="0" fontId="72" fillId="3" borderId="49" xfId="1166" applyFont="1" applyFill="1" applyBorder="1" applyAlignment="1">
      <alignment horizontal="center" vertical="center" wrapText="1"/>
      <protection/>
    </xf>
    <xf numFmtId="0" fontId="72" fillId="3" borderId="50" xfId="1166" applyFont="1" applyFill="1" applyBorder="1" applyAlignment="1">
      <alignment horizontal="center" vertical="center" wrapText="1"/>
      <protection/>
    </xf>
    <xf numFmtId="0" fontId="72" fillId="3" borderId="51" xfId="1166" applyFont="1" applyFill="1" applyBorder="1" applyAlignment="1">
      <alignment horizontal="center" vertical="center" wrapText="1"/>
      <protection/>
    </xf>
    <xf numFmtId="0" fontId="72" fillId="3" borderId="46" xfId="1166" applyFont="1" applyFill="1" applyBorder="1" applyAlignment="1">
      <alignment horizontal="center"/>
      <protection/>
    </xf>
    <xf numFmtId="0" fontId="72" fillId="3" borderId="47" xfId="1166" applyFont="1" applyFill="1" applyBorder="1" applyAlignment="1">
      <alignment horizontal="center"/>
      <protection/>
    </xf>
    <xf numFmtId="0" fontId="72" fillId="3" borderId="42" xfId="1166" applyFont="1" applyFill="1" applyBorder="1" applyAlignment="1">
      <alignment horizontal="center"/>
      <protection/>
    </xf>
    <xf numFmtId="49" fontId="74" fillId="22" borderId="46" xfId="1349" applyNumberFormat="1" applyFont="1" applyFill="1" applyBorder="1" applyAlignment="1">
      <alignment horizontal="center" vertical="top"/>
    </xf>
    <xf numFmtId="49" fontId="74" fillId="22" borderId="42" xfId="1349" applyNumberFormat="1" applyFont="1" applyFill="1" applyBorder="1" applyAlignment="1">
      <alignment horizontal="center" vertical="top"/>
    </xf>
    <xf numFmtId="49" fontId="72" fillId="3" borderId="52" xfId="1169" applyFont="1" applyFill="1" applyBorder="1">
      <alignment vertical="top"/>
      <protection/>
    </xf>
    <xf numFmtId="49" fontId="70" fillId="22" borderId="53" xfId="1169" applyFont="1" applyFill="1" applyBorder="1" applyAlignment="1" applyProtection="1">
      <alignment horizontal="center" vertical="top"/>
      <protection locked="0"/>
    </xf>
    <xf numFmtId="0" fontId="73" fillId="0" borderId="53" xfId="0" applyFont="1" applyBorder="1" applyAlignment="1" applyProtection="1">
      <alignment horizontal="center" vertical="top"/>
      <protection locked="0"/>
    </xf>
    <xf numFmtId="0" fontId="73" fillId="0" borderId="53" xfId="0" applyFont="1" applyBorder="1" applyAlignment="1">
      <alignment horizontal="center" vertical="top"/>
    </xf>
    <xf numFmtId="0" fontId="73" fillId="0" borderId="54" xfId="0" applyFont="1" applyBorder="1" applyAlignment="1">
      <alignment horizontal="center" vertical="top"/>
    </xf>
    <xf numFmtId="49" fontId="72" fillId="22" borderId="55" xfId="1169" applyFont="1" applyFill="1" applyBorder="1" applyAlignment="1" applyProtection="1">
      <alignment horizontal="center" vertical="top"/>
      <protection locked="0"/>
    </xf>
    <xf numFmtId="49" fontId="72" fillId="22" borderId="56" xfId="1169" applyFont="1" applyFill="1" applyBorder="1" applyAlignment="1" applyProtection="1">
      <alignment horizontal="center" vertical="top"/>
      <protection locked="0"/>
    </xf>
    <xf numFmtId="49" fontId="12" fillId="0" borderId="14" xfId="1169" applyFont="1" applyBorder="1">
      <alignment vertical="top"/>
      <protection/>
    </xf>
    <xf numFmtId="49" fontId="74" fillId="22" borderId="47" xfId="1349" applyNumberFormat="1" applyFont="1" applyFill="1" applyBorder="1" applyAlignment="1">
      <alignment horizontal="center" vertical="top"/>
    </xf>
    <xf numFmtId="0" fontId="71" fillId="22" borderId="46" xfId="1166" applyNumberFormat="1" applyFont="1" applyFill="1" applyBorder="1" applyAlignment="1" applyProtection="1">
      <alignment horizontal="center"/>
      <protection locked="0"/>
    </xf>
    <xf numFmtId="0" fontId="71" fillId="22" borderId="42" xfId="1166" applyNumberFormat="1" applyFont="1" applyFill="1" applyBorder="1" applyAlignment="1" applyProtection="1">
      <alignment horizontal="center"/>
      <protection locked="0"/>
    </xf>
    <xf numFmtId="0" fontId="71" fillId="22" borderId="47" xfId="1166" applyNumberFormat="1" applyFont="1" applyFill="1" applyBorder="1" applyAlignment="1" applyProtection="1">
      <alignment horizontal="center"/>
      <protection locked="0"/>
    </xf>
    <xf numFmtId="14" fontId="71" fillId="22" borderId="46" xfId="1166" applyNumberFormat="1" applyFont="1" applyFill="1" applyBorder="1" applyAlignment="1" applyProtection="1">
      <alignment horizontal="center"/>
      <protection locked="0"/>
    </xf>
    <xf numFmtId="14" fontId="71" fillId="22" borderId="42" xfId="1166" applyNumberFormat="1" applyFont="1" applyFill="1" applyBorder="1" applyAlignment="1" applyProtection="1">
      <alignment horizontal="center"/>
      <protection locked="0"/>
    </xf>
    <xf numFmtId="14" fontId="71" fillId="22" borderId="47" xfId="1166" applyNumberFormat="1" applyFont="1" applyFill="1" applyBorder="1" applyAlignment="1" applyProtection="1">
      <alignment horizontal="center"/>
      <protection locked="0"/>
    </xf>
    <xf numFmtId="49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7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69" fillId="3" borderId="14" xfId="0" applyFont="1" applyFill="1" applyBorder="1" applyAlignment="1">
      <alignment horizontal="center" vertical="top"/>
    </xf>
    <xf numFmtId="0" fontId="69" fillId="3" borderId="14" xfId="0" applyFont="1" applyFill="1" applyBorder="1" applyAlignment="1">
      <alignment horizontal="center" vertical="top" wrapText="1"/>
    </xf>
    <xf numFmtId="0" fontId="69" fillId="22" borderId="14" xfId="0" applyFont="1" applyFill="1" applyBorder="1" applyAlignment="1" applyProtection="1">
      <alignment horizontal="center" vertical="top" wrapText="1"/>
      <protection locked="0"/>
    </xf>
    <xf numFmtId="0" fontId="69" fillId="22" borderId="14" xfId="0" applyFont="1" applyFill="1" applyBorder="1" applyAlignment="1" applyProtection="1">
      <alignment horizontal="center" vertical="top"/>
      <protection locked="0"/>
    </xf>
    <xf numFmtId="0" fontId="0" fillId="22" borderId="14" xfId="0" applyFill="1" applyBorder="1" applyAlignment="1" applyProtection="1">
      <alignment horizontal="center" vertical="top"/>
      <protection locked="0"/>
    </xf>
    <xf numFmtId="0" fontId="50" fillId="0" borderId="0" xfId="879" applyFill="1" applyBorder="1" applyAlignment="1">
      <alignment wrapText="1"/>
    </xf>
    <xf numFmtId="0" fontId="38" fillId="0" borderId="0" xfId="1171" applyFont="1" applyFill="1" applyBorder="1" applyAlignment="1">
      <alignment wrapText="1"/>
      <protection/>
    </xf>
    <xf numFmtId="49" fontId="50" fillId="30" borderId="14" xfId="879" applyNumberFormat="1" applyFill="1" applyBorder="1" applyAlignment="1" applyProtection="1">
      <alignment horizontal="center" vertical="top"/>
      <protection/>
    </xf>
  </cellXfs>
  <cellStyles count="136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 Мой_Книга2" xfId="29"/>
    <cellStyle name="_Model_RAB_MRSK_svod" xfId="30"/>
    <cellStyle name="_Model_RAB_MRSK_svod_46EE.2011(v1.0)" xfId="31"/>
    <cellStyle name="_Model_RAB_MRSK_svod_ARMRAZR" xfId="32"/>
    <cellStyle name="_Model_RAB_MRSK_svod_BALANCE.WARM.2011YEAR.NEW.UPDATE.SCHEME" xfId="33"/>
    <cellStyle name="_Model_RAB_MRSK_svod_NADB.JNVLS.APTEKA.2011(v1.3.3)" xfId="34"/>
    <cellStyle name="_Model_RAB_MRSK_svod_NADB.JNVLS.APTEKA.2011(v1.3.4)" xfId="35"/>
    <cellStyle name="_Model_RAB_MRSK_svod_PREDEL.JKH.UTV.2011(v1.0.1)" xfId="36"/>
    <cellStyle name="_Model_RAB_MRSK_svod_UPDATE.46EE.2011.TO.1.1" xfId="37"/>
    <cellStyle name="_Model_RAB_MRSK_svod_UPDATE.BALANCE.WARM.2011YEAR.TO.1.1" xfId="38"/>
    <cellStyle name="_Model_RAB_MRSK_svod_Книга2" xfId="39"/>
    <cellStyle name="_ВО ОП ТЭС-ОТ- 2007" xfId="40"/>
    <cellStyle name="_ВФ ОАО ТЭС-ОТ- 2009" xfId="41"/>
    <cellStyle name="_выручка по присоединениям2" xfId="42"/>
    <cellStyle name="_Договор аренды ЯЭ с разбивкой" xfId="43"/>
    <cellStyle name="_Исходные данные для модели" xfId="44"/>
    <cellStyle name="_МОДЕЛЬ_1 (2)" xfId="45"/>
    <cellStyle name="_МОДЕЛЬ_1 (2)_46EE.2011(v1.0)" xfId="46"/>
    <cellStyle name="_МОДЕЛЬ_1 (2)_ARMRAZR" xfId="47"/>
    <cellStyle name="_МОДЕЛЬ_1 (2)_BALANCE.WARM.2011YEAR.NEW.UPDATE.SCHEME" xfId="48"/>
    <cellStyle name="_МОДЕЛЬ_1 (2)_NADB.JNVLS.APTEKA.2011(v1.3.3)" xfId="49"/>
    <cellStyle name="_МОДЕЛЬ_1 (2)_NADB.JNVLS.APTEKA.2011(v1.3.4)" xfId="50"/>
    <cellStyle name="_МОДЕЛЬ_1 (2)_PREDEL.JKH.UTV.2011(v1.0.1)" xfId="51"/>
    <cellStyle name="_МОДЕЛЬ_1 (2)_UPDATE.46EE.2011.TO.1.1" xfId="52"/>
    <cellStyle name="_МОДЕЛЬ_1 (2)_UPDATE.BALANCE.WARM.2011YEAR.TO.1.1" xfId="53"/>
    <cellStyle name="_МОДЕЛЬ_1 (2)_Книга2" xfId="54"/>
    <cellStyle name="_НВВ 2009 постатейно свод по филиалам_09_02_09" xfId="55"/>
    <cellStyle name="_НВВ 2009 постатейно свод по филиалам_для Валентина" xfId="56"/>
    <cellStyle name="_Омск" xfId="57"/>
    <cellStyle name="_ОТ ИД 2009" xfId="58"/>
    <cellStyle name="_пр 5 тариф RAB" xfId="59"/>
    <cellStyle name="_пр 5 тариф RAB_46EE.2011(v1.0)" xfId="60"/>
    <cellStyle name="_пр 5 тариф RAB_ARMRAZR" xfId="61"/>
    <cellStyle name="_пр 5 тариф RAB_BALANCE.WARM.2011YEAR.NEW.UPDATE.SCHEME" xfId="62"/>
    <cellStyle name="_пр 5 тариф RAB_NADB.JNVLS.APTEKA.2011(v1.3.3)" xfId="63"/>
    <cellStyle name="_пр 5 тариф RAB_NADB.JNVLS.APTEKA.2011(v1.3.4)" xfId="64"/>
    <cellStyle name="_пр 5 тариф RAB_PREDEL.JKH.UTV.2011(v1.0.1)" xfId="65"/>
    <cellStyle name="_пр 5 тариф RAB_UPDATE.46EE.2011.TO.1.1" xfId="66"/>
    <cellStyle name="_пр 5 тариф RAB_UPDATE.BALANCE.WARM.2011YEAR.TO.1.1" xfId="67"/>
    <cellStyle name="_пр 5 тариф RAB_Книга2" xfId="68"/>
    <cellStyle name="_Предожение _ДБП_2009 г ( согласованные БП)  (2)" xfId="69"/>
    <cellStyle name="_Приложение МТС-3-КС" xfId="70"/>
    <cellStyle name="_Приложение-МТС--2-1" xfId="71"/>
    <cellStyle name="_Расчет RAB_22072008" xfId="72"/>
    <cellStyle name="_Расчет RAB_22072008_46EE.2011(v1.0)" xfId="73"/>
    <cellStyle name="_Расчет RAB_22072008_ARMRAZR" xfId="74"/>
    <cellStyle name="_Расчет RAB_22072008_BALANCE.WARM.2011YEAR.NEW.UPDATE.SCHEME" xfId="75"/>
    <cellStyle name="_Расчет RAB_22072008_NADB.JNVLS.APTEKA.2011(v1.3.3)" xfId="76"/>
    <cellStyle name="_Расчет RAB_22072008_NADB.JNVLS.APTEKA.2011(v1.3.4)" xfId="77"/>
    <cellStyle name="_Расчет RAB_22072008_PREDEL.JKH.UTV.2011(v1.0.1)" xfId="78"/>
    <cellStyle name="_Расчет RAB_22072008_UPDATE.46EE.2011.TO.1.1" xfId="79"/>
    <cellStyle name="_Расчет RAB_22072008_UPDATE.BALANCE.WARM.2011YEAR.TO.1.1" xfId="80"/>
    <cellStyle name="_Расчет RAB_22072008_Книга2" xfId="81"/>
    <cellStyle name="_Расчет RAB_Лен и МОЭСК_с 2010 года_14.04.2009_со сглаж_version 3.0_без ФСК" xfId="82"/>
    <cellStyle name="_Расчет RAB_Лен и МОЭСК_с 2010 года_14.04.2009_со сглаж_version 3.0_без ФСК_46EE.2011(v1.0)" xfId="83"/>
    <cellStyle name="_Расчет RAB_Лен и МОЭСК_с 2010 года_14.04.2009_со сглаж_version 3.0_без ФСК_ARMRAZR" xfId="84"/>
    <cellStyle name="_Расчет RAB_Лен и МОЭСК_с 2010 года_14.04.2009_со сглаж_version 3.0_без ФСК_BALANCE.WARM.2011YEAR.NEW.UPDATE.SCHEME" xfId="85"/>
    <cellStyle name="_Расчет RAB_Лен и МОЭСК_с 2010 года_14.04.2009_со сглаж_version 3.0_без ФСК_NADB.JNVLS.APTEKA.2011(v1.3.3)" xfId="86"/>
    <cellStyle name="_Расчет RAB_Лен и МОЭСК_с 2010 года_14.04.2009_со сглаж_version 3.0_без ФСК_NADB.JNVLS.APTEKA.2011(v1.3.4)" xfId="87"/>
    <cellStyle name="_Расчет RAB_Лен и МОЭСК_с 2010 года_14.04.2009_со сглаж_version 3.0_без ФСК_PREDEL.JKH.UTV.2011(v1.0.1)" xfId="88"/>
    <cellStyle name="_Расчет RAB_Лен и МОЭСК_с 2010 года_14.04.2009_со сглаж_version 3.0_без ФСК_UPDATE.46EE.2011.TO.1.1" xfId="89"/>
    <cellStyle name="_Расчет RAB_Лен и МОЭСК_с 2010 года_14.04.2009_со сглаж_version 3.0_без ФСК_UPDATE.BALANCE.WARM.2011YEAR.TO.1.1" xfId="90"/>
    <cellStyle name="_Расчет RAB_Лен и МОЭСК_с 2010 года_14.04.2009_со сглаж_version 3.0_без ФСК_Книга2" xfId="91"/>
    <cellStyle name="_Свод по ИПР (2)" xfId="92"/>
    <cellStyle name="_таблицы для расчетов28-04-08_2006-2009_прибыль корр_по ИА" xfId="93"/>
    <cellStyle name="_таблицы для расчетов28-04-08_2006-2009с ИА" xfId="94"/>
    <cellStyle name="_Форма 6  РТК.xls(отчет по Адр пр. ЛО)" xfId="95"/>
    <cellStyle name="_Формат разбивки по МРСК_РСК" xfId="96"/>
    <cellStyle name="_Формат_для Согласования" xfId="97"/>
    <cellStyle name="_экон.форм-т ВО 1 с разбивкой" xfId="98"/>
    <cellStyle name="’ћѓћ‚›‰" xfId="99"/>
    <cellStyle name="”€ќђќ‘ћ‚›‰" xfId="100"/>
    <cellStyle name="”€љ‘€ђћ‚ђќќ›‰" xfId="101"/>
    <cellStyle name="”ќђќ‘ћ‚›‰" xfId="102"/>
    <cellStyle name="”љ‘ђћ‚ђќќ›‰" xfId="103"/>
    <cellStyle name="„…ќ…†ќ›‰" xfId="104"/>
    <cellStyle name="‡ђѓћ‹ћ‚ћљ1" xfId="105"/>
    <cellStyle name="‡ђѓћ‹ћ‚ћљ2" xfId="106"/>
    <cellStyle name="€’ћѓћ‚›‰" xfId="107"/>
    <cellStyle name="20% - Accent1" xfId="108"/>
    <cellStyle name="20% - Accent1 2" xfId="109"/>
    <cellStyle name="20% - Accent1_46EE.2011(v1.0)" xfId="110"/>
    <cellStyle name="20% - Accent2" xfId="111"/>
    <cellStyle name="20% - Accent2 2" xfId="112"/>
    <cellStyle name="20% - Accent2_46EE.2011(v1.0)" xfId="113"/>
    <cellStyle name="20% - Accent3" xfId="114"/>
    <cellStyle name="20% - Accent3 2" xfId="115"/>
    <cellStyle name="20% - Accent3_46EE.2011(v1.0)" xfId="116"/>
    <cellStyle name="20% - Accent4" xfId="117"/>
    <cellStyle name="20% - Accent4 2" xfId="118"/>
    <cellStyle name="20% - Accent4_46EE.2011(v1.0)" xfId="119"/>
    <cellStyle name="20% - Accent5" xfId="120"/>
    <cellStyle name="20% - Accent5 2" xfId="121"/>
    <cellStyle name="20% - Accent5_46EE.2011(v1.0)" xfId="122"/>
    <cellStyle name="20% - Accent6" xfId="123"/>
    <cellStyle name="20% - Accent6 2" xfId="124"/>
    <cellStyle name="20% - Accent6_46EE.2011(v1.0)" xfId="125"/>
    <cellStyle name="20% - Акцент1" xfId="126"/>
    <cellStyle name="20% - Акцент1 2" xfId="127"/>
    <cellStyle name="20% - Акцент1 2 2" xfId="128"/>
    <cellStyle name="20% - Акцент1 2_46EE.2011(v1.0)" xfId="129"/>
    <cellStyle name="20% - Акцент1 3" xfId="130"/>
    <cellStyle name="20% - Акцент1 3 2" xfId="131"/>
    <cellStyle name="20% - Акцент1 3_46EE.2011(v1.0)" xfId="132"/>
    <cellStyle name="20% - Акцент1 4" xfId="133"/>
    <cellStyle name="20% - Акцент1 4 2" xfId="134"/>
    <cellStyle name="20% - Акцент1 4_46EE.2011(v1.0)" xfId="135"/>
    <cellStyle name="20% - Акцент1 5" xfId="136"/>
    <cellStyle name="20% - Акцент1 5 2" xfId="137"/>
    <cellStyle name="20% - Акцент1 5_46EE.2011(v1.0)" xfId="138"/>
    <cellStyle name="20% - Акцент1 6" xfId="139"/>
    <cellStyle name="20% - Акцент1 6 2" xfId="140"/>
    <cellStyle name="20% - Акцент1 6_46EE.2011(v1.0)" xfId="141"/>
    <cellStyle name="20% - Акцент1 7" xfId="142"/>
    <cellStyle name="20% - Акцент1 7 2" xfId="143"/>
    <cellStyle name="20% - Акцент1 7_46EE.2011(v1.0)" xfId="144"/>
    <cellStyle name="20% - Акцент1 8" xfId="145"/>
    <cellStyle name="20% - Акцент1 8 2" xfId="146"/>
    <cellStyle name="20% - Акцент1 8_46EE.2011(v1.0)" xfId="147"/>
    <cellStyle name="20% - Акцент1 9" xfId="148"/>
    <cellStyle name="20% - Акцент1 9 2" xfId="149"/>
    <cellStyle name="20% - Акцент1 9_46EE.2011(v1.0)" xfId="150"/>
    <cellStyle name="20% - Акцент2" xfId="151"/>
    <cellStyle name="20% - Акцент2 2" xfId="152"/>
    <cellStyle name="20% - Акцент2 2 2" xfId="153"/>
    <cellStyle name="20% - Акцент2 2_46EE.2011(v1.0)" xfId="154"/>
    <cellStyle name="20% - Акцент2 3" xfId="155"/>
    <cellStyle name="20% - Акцент2 3 2" xfId="156"/>
    <cellStyle name="20% - Акцент2 3_46EE.2011(v1.0)" xfId="157"/>
    <cellStyle name="20% - Акцент2 4" xfId="158"/>
    <cellStyle name="20% - Акцент2 4 2" xfId="159"/>
    <cellStyle name="20% - Акцент2 4_46EE.2011(v1.0)" xfId="160"/>
    <cellStyle name="20% - Акцент2 5" xfId="161"/>
    <cellStyle name="20% - Акцент2 5 2" xfId="162"/>
    <cellStyle name="20% - Акцент2 5_46EE.2011(v1.0)" xfId="163"/>
    <cellStyle name="20% - Акцент2 6" xfId="164"/>
    <cellStyle name="20% - Акцент2 6 2" xfId="165"/>
    <cellStyle name="20% - Акцент2 6_46EE.2011(v1.0)" xfId="166"/>
    <cellStyle name="20% - Акцент2 7" xfId="167"/>
    <cellStyle name="20% - Акцент2 7 2" xfId="168"/>
    <cellStyle name="20% - Акцент2 7_46EE.2011(v1.0)" xfId="169"/>
    <cellStyle name="20% - Акцент2 8" xfId="170"/>
    <cellStyle name="20% - Акцент2 8 2" xfId="171"/>
    <cellStyle name="20% - Акцент2 8_46EE.2011(v1.0)" xfId="172"/>
    <cellStyle name="20% - Акцент2 9" xfId="173"/>
    <cellStyle name="20% - Акцент2 9 2" xfId="174"/>
    <cellStyle name="20% - Акцент2 9_46EE.2011(v1.0)" xfId="175"/>
    <cellStyle name="20% - Акцент3" xfId="176"/>
    <cellStyle name="20% - Акцент3 2" xfId="177"/>
    <cellStyle name="20% - Акцент3 2 2" xfId="178"/>
    <cellStyle name="20% - Акцент3 2_46EE.2011(v1.0)" xfId="179"/>
    <cellStyle name="20% - Акцент3 3" xfId="180"/>
    <cellStyle name="20% - Акцент3 3 2" xfId="181"/>
    <cellStyle name="20% - Акцент3 3_46EE.2011(v1.0)" xfId="182"/>
    <cellStyle name="20% - Акцент3 4" xfId="183"/>
    <cellStyle name="20% - Акцент3 4 2" xfId="184"/>
    <cellStyle name="20% - Акцент3 4_46EE.2011(v1.0)" xfId="185"/>
    <cellStyle name="20% - Акцент3 5" xfId="186"/>
    <cellStyle name="20% - Акцент3 5 2" xfId="187"/>
    <cellStyle name="20% - Акцент3 5_46EE.2011(v1.0)" xfId="188"/>
    <cellStyle name="20% - Акцент3 6" xfId="189"/>
    <cellStyle name="20% - Акцент3 6 2" xfId="190"/>
    <cellStyle name="20% - Акцент3 6_46EE.2011(v1.0)" xfId="191"/>
    <cellStyle name="20% - Акцент3 7" xfId="192"/>
    <cellStyle name="20% - Акцент3 7 2" xfId="193"/>
    <cellStyle name="20% - Акцент3 7_46EE.2011(v1.0)" xfId="194"/>
    <cellStyle name="20% - Акцент3 8" xfId="195"/>
    <cellStyle name="20% - Акцент3 8 2" xfId="196"/>
    <cellStyle name="20% - Акцент3 8_46EE.2011(v1.0)" xfId="197"/>
    <cellStyle name="20% - Акцент3 9" xfId="198"/>
    <cellStyle name="20% - Акцент3 9 2" xfId="199"/>
    <cellStyle name="20% - Акцент3 9_46EE.2011(v1.0)" xfId="200"/>
    <cellStyle name="20% - Акцент4" xfId="201"/>
    <cellStyle name="20% - Акцент4 2" xfId="202"/>
    <cellStyle name="20% - Акцент4 2 2" xfId="203"/>
    <cellStyle name="20% - Акцент4 2_46EE.2011(v1.0)" xfId="204"/>
    <cellStyle name="20% - Акцент4 3" xfId="205"/>
    <cellStyle name="20% - Акцент4 3 2" xfId="206"/>
    <cellStyle name="20% - Акцент4 3_46EE.2011(v1.0)" xfId="207"/>
    <cellStyle name="20% - Акцент4 4" xfId="208"/>
    <cellStyle name="20% - Акцент4 4 2" xfId="209"/>
    <cellStyle name="20% - Акцент4 4_46EE.2011(v1.0)" xfId="210"/>
    <cellStyle name="20% - Акцент4 5" xfId="211"/>
    <cellStyle name="20% - Акцент4 5 2" xfId="212"/>
    <cellStyle name="20% - Акцент4 5_46EE.2011(v1.0)" xfId="213"/>
    <cellStyle name="20% - Акцент4 6" xfId="214"/>
    <cellStyle name="20% - Акцент4 6 2" xfId="215"/>
    <cellStyle name="20% - Акцент4 6_46EE.2011(v1.0)" xfId="216"/>
    <cellStyle name="20% - Акцент4 7" xfId="217"/>
    <cellStyle name="20% - Акцент4 7 2" xfId="218"/>
    <cellStyle name="20% - Акцент4 7_46EE.2011(v1.0)" xfId="219"/>
    <cellStyle name="20% - Акцент4 8" xfId="220"/>
    <cellStyle name="20% - Акцент4 8 2" xfId="221"/>
    <cellStyle name="20% - Акцент4 8_46EE.2011(v1.0)" xfId="222"/>
    <cellStyle name="20% - Акцент4 9" xfId="223"/>
    <cellStyle name="20% - Акцент4 9 2" xfId="224"/>
    <cellStyle name="20% - Акцент4 9_46EE.2011(v1.0)" xfId="225"/>
    <cellStyle name="20% - Акцент5" xfId="226"/>
    <cellStyle name="20% - Акцент5 2" xfId="227"/>
    <cellStyle name="20% - Акцент5 2 2" xfId="228"/>
    <cellStyle name="20% - Акцент5 2_46EE.2011(v1.0)" xfId="229"/>
    <cellStyle name="20% - Акцент5 3" xfId="230"/>
    <cellStyle name="20% - Акцент5 3 2" xfId="231"/>
    <cellStyle name="20% - Акцент5 3_46EE.2011(v1.0)" xfId="232"/>
    <cellStyle name="20% - Акцент5 4" xfId="233"/>
    <cellStyle name="20% - Акцент5 4 2" xfId="234"/>
    <cellStyle name="20% - Акцент5 4_46EE.2011(v1.0)" xfId="235"/>
    <cellStyle name="20% - Акцент5 5" xfId="236"/>
    <cellStyle name="20% - Акцент5 5 2" xfId="237"/>
    <cellStyle name="20% - Акцент5 5_46EE.2011(v1.0)" xfId="238"/>
    <cellStyle name="20% - Акцент5 6" xfId="239"/>
    <cellStyle name="20% - Акцент5 6 2" xfId="240"/>
    <cellStyle name="20% - Акцент5 6_46EE.2011(v1.0)" xfId="241"/>
    <cellStyle name="20% - Акцент5 7" xfId="242"/>
    <cellStyle name="20% - Акцент5 7 2" xfId="243"/>
    <cellStyle name="20% - Акцент5 7_46EE.2011(v1.0)" xfId="244"/>
    <cellStyle name="20% - Акцент5 8" xfId="245"/>
    <cellStyle name="20% - Акцент5 8 2" xfId="246"/>
    <cellStyle name="20% - Акцент5 8_46EE.2011(v1.0)" xfId="247"/>
    <cellStyle name="20% - Акцент5 9" xfId="248"/>
    <cellStyle name="20% - Акцент5 9 2" xfId="249"/>
    <cellStyle name="20% - Акцент5 9_46EE.2011(v1.0)" xfId="250"/>
    <cellStyle name="20% - Акцент6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2" xfId="295"/>
    <cellStyle name="40% - Акцент1 2 2" xfId="296"/>
    <cellStyle name="40% - Акцент1 2_46EE.2011(v1.0)" xfId="297"/>
    <cellStyle name="40% - Акцент1 3" xfId="298"/>
    <cellStyle name="40% - Акцент1 3 2" xfId="299"/>
    <cellStyle name="40% - Акцент1 3_46EE.2011(v1.0)" xfId="300"/>
    <cellStyle name="40% - Акцент1 4" xfId="301"/>
    <cellStyle name="40% - Акцент1 4 2" xfId="302"/>
    <cellStyle name="40% - Акцент1 4_46EE.2011(v1.0)" xfId="303"/>
    <cellStyle name="40% - Акцент1 5" xfId="304"/>
    <cellStyle name="40% - Акцент1 5 2" xfId="305"/>
    <cellStyle name="40% - Акцент1 5_46EE.2011(v1.0)" xfId="306"/>
    <cellStyle name="40% - Акцент1 6" xfId="307"/>
    <cellStyle name="40% - Акцент1 6 2" xfId="308"/>
    <cellStyle name="40% - Акцент1 6_46EE.2011(v1.0)" xfId="309"/>
    <cellStyle name="40% - Акцент1 7" xfId="310"/>
    <cellStyle name="40% - Акцент1 7 2" xfId="311"/>
    <cellStyle name="40% - Акцент1 7_46EE.2011(v1.0)" xfId="312"/>
    <cellStyle name="40% - Акцент1 8" xfId="313"/>
    <cellStyle name="40% - Акцент1 8 2" xfId="314"/>
    <cellStyle name="40% - Акцент1 8_46EE.2011(v1.0)" xfId="315"/>
    <cellStyle name="40% - Акцент1 9" xfId="316"/>
    <cellStyle name="40% - Акцент1 9 2" xfId="317"/>
    <cellStyle name="40% - Акцент1 9_46EE.2011(v1.0)" xfId="318"/>
    <cellStyle name="40% - Акцент2" xfId="319"/>
    <cellStyle name="40% - Акцент2 2" xfId="320"/>
    <cellStyle name="40% - Акцент2 2 2" xfId="321"/>
    <cellStyle name="40% - Акцент2 2_46EE.2011(v1.0)" xfId="322"/>
    <cellStyle name="40% - Акцент2 3" xfId="323"/>
    <cellStyle name="40% - Акцент2 3 2" xfId="324"/>
    <cellStyle name="40% - Акцент2 3_46EE.2011(v1.0)" xfId="325"/>
    <cellStyle name="40% - Акцент2 4" xfId="326"/>
    <cellStyle name="40% - Акцент2 4 2" xfId="327"/>
    <cellStyle name="40% - Акцент2 4_46EE.2011(v1.0)" xfId="328"/>
    <cellStyle name="40% - Акцент2 5" xfId="329"/>
    <cellStyle name="40% - Акцент2 5 2" xfId="330"/>
    <cellStyle name="40% - Акцент2 5_46EE.2011(v1.0)" xfId="331"/>
    <cellStyle name="40% - Акцент2 6" xfId="332"/>
    <cellStyle name="40% - Акцент2 6 2" xfId="333"/>
    <cellStyle name="40% - Акцент2 6_46EE.2011(v1.0)" xfId="334"/>
    <cellStyle name="40% - Акцент2 7" xfId="335"/>
    <cellStyle name="40% - Акцент2 7 2" xfId="336"/>
    <cellStyle name="40% - Акцент2 7_46EE.2011(v1.0)" xfId="337"/>
    <cellStyle name="40% - Акцент2 8" xfId="338"/>
    <cellStyle name="40% - Акцент2 8 2" xfId="339"/>
    <cellStyle name="40% - Акцент2 8_46EE.2011(v1.0)" xfId="340"/>
    <cellStyle name="40% - Акцент2 9" xfId="341"/>
    <cellStyle name="40% - Акцент2 9 2" xfId="342"/>
    <cellStyle name="40% - Акцент2 9_46EE.2011(v1.0)" xfId="343"/>
    <cellStyle name="40% - Акцент3" xfId="344"/>
    <cellStyle name="40% - Акцент3 2" xfId="345"/>
    <cellStyle name="40% - Акцент3 2 2" xfId="346"/>
    <cellStyle name="40% - Акцент3 2_46EE.2011(v1.0)" xfId="347"/>
    <cellStyle name="40% - Акцент3 3" xfId="348"/>
    <cellStyle name="40% - Акцент3 3 2" xfId="349"/>
    <cellStyle name="40% - Акцент3 3_46EE.2011(v1.0)" xfId="350"/>
    <cellStyle name="40% - Акцент3 4" xfId="351"/>
    <cellStyle name="40% - Акцент3 4 2" xfId="352"/>
    <cellStyle name="40% - Акцент3 4_46EE.2011(v1.0)" xfId="353"/>
    <cellStyle name="40% - Акцент3 5" xfId="354"/>
    <cellStyle name="40% - Акцент3 5 2" xfId="355"/>
    <cellStyle name="40% - Акцент3 5_46EE.2011(v1.0)" xfId="356"/>
    <cellStyle name="40% - Акцент3 6" xfId="357"/>
    <cellStyle name="40% - Акцент3 6 2" xfId="358"/>
    <cellStyle name="40% - Акцент3 6_46EE.2011(v1.0)" xfId="359"/>
    <cellStyle name="40% - Акцент3 7" xfId="360"/>
    <cellStyle name="40% - Акцент3 7 2" xfId="361"/>
    <cellStyle name="40% - Акцент3 7_46EE.2011(v1.0)" xfId="362"/>
    <cellStyle name="40% - Акцент3 8" xfId="363"/>
    <cellStyle name="40% - Акцент3 8 2" xfId="364"/>
    <cellStyle name="40% - Акцент3 8_46EE.2011(v1.0)" xfId="365"/>
    <cellStyle name="40% - Акцент3 9" xfId="366"/>
    <cellStyle name="40% - Акцент3 9 2" xfId="367"/>
    <cellStyle name="40% - Акцент3 9_46EE.2011(v1.0)" xfId="368"/>
    <cellStyle name="40% - Акцент4" xfId="369"/>
    <cellStyle name="40% - Акцент4 2" xfId="370"/>
    <cellStyle name="40% - Акцент4 2 2" xfId="371"/>
    <cellStyle name="40% - Акцент4 2_46EE.2011(v1.0)" xfId="372"/>
    <cellStyle name="40% - Акцент4 3" xfId="373"/>
    <cellStyle name="40% - Акцент4 3 2" xfId="374"/>
    <cellStyle name="40% - Акцент4 3_46EE.2011(v1.0)" xfId="375"/>
    <cellStyle name="40% - Акцент4 4" xfId="376"/>
    <cellStyle name="40% - Акцент4 4 2" xfId="377"/>
    <cellStyle name="40% - Акцент4 4_46EE.2011(v1.0)" xfId="378"/>
    <cellStyle name="40% - Акцент4 5" xfId="379"/>
    <cellStyle name="40% - Акцент4 5 2" xfId="380"/>
    <cellStyle name="40% - Акцент4 5_46EE.2011(v1.0)" xfId="381"/>
    <cellStyle name="40% - Акцент4 6" xfId="382"/>
    <cellStyle name="40% - Акцент4 6 2" xfId="383"/>
    <cellStyle name="40% - Акцент4 6_46EE.2011(v1.0)" xfId="384"/>
    <cellStyle name="40% - Акцент4 7" xfId="385"/>
    <cellStyle name="40% - Акцент4 7 2" xfId="386"/>
    <cellStyle name="40% - Акцент4 7_46EE.2011(v1.0)" xfId="387"/>
    <cellStyle name="40% - Акцент4 8" xfId="388"/>
    <cellStyle name="40% - Акцент4 8 2" xfId="389"/>
    <cellStyle name="40% - Акцент4 8_46EE.2011(v1.0)" xfId="390"/>
    <cellStyle name="40% - Акцент4 9" xfId="391"/>
    <cellStyle name="40% - Акцент4 9 2" xfId="392"/>
    <cellStyle name="40% - Акцент4 9_46EE.2011(v1.0)" xfId="393"/>
    <cellStyle name="40% - Акцент5" xfId="394"/>
    <cellStyle name="40% - Акцент5 2" xfId="395"/>
    <cellStyle name="40% - Акцент5 2 2" xfId="396"/>
    <cellStyle name="40% - Акцент5 2_46EE.2011(v1.0)" xfId="397"/>
    <cellStyle name="40% - Акцент5 3" xfId="398"/>
    <cellStyle name="40% - Акцент5 3 2" xfId="399"/>
    <cellStyle name="40% - Акцент5 3_46EE.2011(v1.0)" xfId="400"/>
    <cellStyle name="40% - Акцент5 4" xfId="401"/>
    <cellStyle name="40% - Акцент5 4 2" xfId="402"/>
    <cellStyle name="40% - Акцент5 4_46EE.2011(v1.0)" xfId="403"/>
    <cellStyle name="40% - Акцент5 5" xfId="404"/>
    <cellStyle name="40% - Акцент5 5 2" xfId="405"/>
    <cellStyle name="40% - Акцент5 5_46EE.2011(v1.0)" xfId="406"/>
    <cellStyle name="40% - Акцент5 6" xfId="407"/>
    <cellStyle name="40% - Акцент5 6 2" xfId="408"/>
    <cellStyle name="40% - Акцент5 6_46EE.2011(v1.0)" xfId="409"/>
    <cellStyle name="40% - Акцент5 7" xfId="410"/>
    <cellStyle name="40% - Акцент5 7 2" xfId="411"/>
    <cellStyle name="40% - Акцент5 7_46EE.2011(v1.0)" xfId="412"/>
    <cellStyle name="40% - Акцент5 8" xfId="413"/>
    <cellStyle name="40% - Акцент5 8 2" xfId="414"/>
    <cellStyle name="40% - Акцент5 8_46EE.2011(v1.0)" xfId="415"/>
    <cellStyle name="40% - Акцент5 9" xfId="416"/>
    <cellStyle name="40% - Акцент5 9 2" xfId="417"/>
    <cellStyle name="40% - Акцент5 9_46EE.2011(v1.0)" xfId="418"/>
    <cellStyle name="40% - Акцент6" xfId="419"/>
    <cellStyle name="40% - Акцент6 2" xfId="420"/>
    <cellStyle name="40% - Акцент6 2 2" xfId="421"/>
    <cellStyle name="40% - Акцент6 2_46EE.2011(v1.0)" xfId="422"/>
    <cellStyle name="40% - Акцент6 3" xfId="423"/>
    <cellStyle name="40% - Акцент6 3 2" xfId="424"/>
    <cellStyle name="40% - Акцент6 3_46EE.2011(v1.0)" xfId="425"/>
    <cellStyle name="40% - Акцент6 4" xfId="426"/>
    <cellStyle name="40% - Акцент6 4 2" xfId="427"/>
    <cellStyle name="40% - Акцент6 4_46EE.2011(v1.0)" xfId="428"/>
    <cellStyle name="40% - Акцент6 5" xfId="429"/>
    <cellStyle name="40% - Акцент6 5 2" xfId="430"/>
    <cellStyle name="40% - Акцент6 5_46EE.2011(v1.0)" xfId="431"/>
    <cellStyle name="40% - Акцент6 6" xfId="432"/>
    <cellStyle name="40% - Акцент6 6 2" xfId="433"/>
    <cellStyle name="40% - Акцент6 6_46EE.2011(v1.0)" xfId="434"/>
    <cellStyle name="40% - Акцент6 7" xfId="435"/>
    <cellStyle name="40% - Акцент6 7 2" xfId="436"/>
    <cellStyle name="40% - Акцент6 7_46EE.2011(v1.0)" xfId="437"/>
    <cellStyle name="40% - Акцент6 8" xfId="438"/>
    <cellStyle name="40% - Акцент6 8 2" xfId="439"/>
    <cellStyle name="40% - Акцент6 8_46EE.2011(v1.0)" xfId="440"/>
    <cellStyle name="40% - Акцент6 9" xfId="441"/>
    <cellStyle name="40% - Акцент6 9 2" xfId="442"/>
    <cellStyle name="40% - Акцент6 9_46EE.2011(v1.0)" xfId="443"/>
    <cellStyle name="60% - Accent1" xfId="444"/>
    <cellStyle name="60% - Accent2" xfId="445"/>
    <cellStyle name="60% - Accent3" xfId="446"/>
    <cellStyle name="60% - Accent4" xfId="447"/>
    <cellStyle name="60% - Accent5" xfId="448"/>
    <cellStyle name="60% - Accent6" xfId="449"/>
    <cellStyle name="60% - Акцент1" xfId="450"/>
    <cellStyle name="60% - Акцент1 2" xfId="451"/>
    <cellStyle name="60% - Акцент1 2 2" xfId="452"/>
    <cellStyle name="60% - Акцент1 3" xfId="453"/>
    <cellStyle name="60% - Акцент1 3 2" xfId="454"/>
    <cellStyle name="60% - Акцент1 4" xfId="455"/>
    <cellStyle name="60% - Акцент1 4 2" xfId="456"/>
    <cellStyle name="60% - Акцент1 5" xfId="457"/>
    <cellStyle name="60% - Акцент1 5 2" xfId="458"/>
    <cellStyle name="60% - Акцент1 6" xfId="459"/>
    <cellStyle name="60% - Акцент1 6 2" xfId="460"/>
    <cellStyle name="60% - Акцент1 7" xfId="461"/>
    <cellStyle name="60% - Акцент1 7 2" xfId="462"/>
    <cellStyle name="60% - Акцент1 8" xfId="463"/>
    <cellStyle name="60% - Акцент1 8 2" xfId="464"/>
    <cellStyle name="60% - Акцент1 9" xfId="465"/>
    <cellStyle name="60% - Акцент1 9 2" xfId="466"/>
    <cellStyle name="60% - Акцент2" xfId="467"/>
    <cellStyle name="60% - Акцент2 2" xfId="468"/>
    <cellStyle name="60% - Акцент2 2 2" xfId="469"/>
    <cellStyle name="60% - Акцент2 3" xfId="470"/>
    <cellStyle name="60% - Акцент2 3 2" xfId="471"/>
    <cellStyle name="60% - Акцент2 4" xfId="472"/>
    <cellStyle name="60% - Акцент2 4 2" xfId="473"/>
    <cellStyle name="60% - Акцент2 5" xfId="474"/>
    <cellStyle name="60% - Акцент2 5 2" xfId="475"/>
    <cellStyle name="60% - Акцент2 6" xfId="476"/>
    <cellStyle name="60% - Акцент2 6 2" xfId="477"/>
    <cellStyle name="60% - Акцент2 7" xfId="478"/>
    <cellStyle name="60% - Акцент2 7 2" xfId="479"/>
    <cellStyle name="60% - Акцент2 8" xfId="480"/>
    <cellStyle name="60% - Акцент2 8 2" xfId="481"/>
    <cellStyle name="60% - Акцент2 9" xfId="482"/>
    <cellStyle name="60% - Акцент2 9 2" xfId="483"/>
    <cellStyle name="60% - Акцент3" xfId="484"/>
    <cellStyle name="60% - Акцент3 2" xfId="485"/>
    <cellStyle name="60% - Акцент3 2 2" xfId="486"/>
    <cellStyle name="60% - Акцент3 3" xfId="487"/>
    <cellStyle name="60% - Акцент3 3 2" xfId="488"/>
    <cellStyle name="60% - Акцент3 4" xfId="489"/>
    <cellStyle name="60% - Акцент3 4 2" xfId="490"/>
    <cellStyle name="60% - Акцент3 5" xfId="491"/>
    <cellStyle name="60% - Акцент3 5 2" xfId="492"/>
    <cellStyle name="60% - Акцент3 6" xfId="493"/>
    <cellStyle name="60% - Акцент3 6 2" xfId="494"/>
    <cellStyle name="60% - Акцент3 7" xfId="495"/>
    <cellStyle name="60% - Акцент3 7 2" xfId="496"/>
    <cellStyle name="60% - Акцент3 8" xfId="497"/>
    <cellStyle name="60% - Акцент3 8 2" xfId="498"/>
    <cellStyle name="60% - Акцент3 9" xfId="499"/>
    <cellStyle name="60% - Акцент3 9 2" xfId="500"/>
    <cellStyle name="60% - Акцент4" xfId="501"/>
    <cellStyle name="60% - Акцент4 2" xfId="502"/>
    <cellStyle name="60% - Акцент4 2 2" xfId="503"/>
    <cellStyle name="60% - Акцент4 3" xfId="504"/>
    <cellStyle name="60% - Акцент4 3 2" xfId="505"/>
    <cellStyle name="60% - Акцент4 4" xfId="506"/>
    <cellStyle name="60% - Акцент4 4 2" xfId="507"/>
    <cellStyle name="60% - Акцент4 5" xfId="508"/>
    <cellStyle name="60% - Акцент4 5 2" xfId="509"/>
    <cellStyle name="60% - Акцент4 6" xfId="510"/>
    <cellStyle name="60% - Акцент4 6 2" xfId="511"/>
    <cellStyle name="60% - Акцент4 7" xfId="512"/>
    <cellStyle name="60% - Акцент4 7 2" xfId="513"/>
    <cellStyle name="60% - Акцент4 8" xfId="514"/>
    <cellStyle name="60% - Акцент4 8 2" xfId="515"/>
    <cellStyle name="60% - Акцент4 9" xfId="516"/>
    <cellStyle name="60% - Акцент4 9 2" xfId="517"/>
    <cellStyle name="60% - Акцент5" xfId="518"/>
    <cellStyle name="60% - Акцент5 2" xfId="519"/>
    <cellStyle name="60% - Акцент5 2 2" xfId="520"/>
    <cellStyle name="60% - Акцент5 3" xfId="521"/>
    <cellStyle name="60% - Акцент5 3 2" xfId="522"/>
    <cellStyle name="60% - Акцент5 4" xfId="523"/>
    <cellStyle name="60% - Акцент5 4 2" xfId="524"/>
    <cellStyle name="60% - Акцент5 5" xfId="525"/>
    <cellStyle name="60% - Акцент5 5 2" xfId="526"/>
    <cellStyle name="60% - Акцент5 6" xfId="527"/>
    <cellStyle name="60% - Акцент5 6 2" xfId="528"/>
    <cellStyle name="60% - Акцент5 7" xfId="529"/>
    <cellStyle name="60% - Акцент5 7 2" xfId="530"/>
    <cellStyle name="60% - Акцент5 8" xfId="531"/>
    <cellStyle name="60% - Акцент5 8 2" xfId="532"/>
    <cellStyle name="60% - Акцент5 9" xfId="533"/>
    <cellStyle name="60% - Акцент5 9 2" xfId="534"/>
    <cellStyle name="60% - Акцент6" xfId="535"/>
    <cellStyle name="60% - Акцент6 2" xfId="536"/>
    <cellStyle name="60% - Акцент6 2 2" xfId="537"/>
    <cellStyle name="60% - Акцент6 3" xfId="538"/>
    <cellStyle name="60% - Акцент6 3 2" xfId="539"/>
    <cellStyle name="60% - Акцент6 4" xfId="540"/>
    <cellStyle name="60% - Акцент6 4 2" xfId="541"/>
    <cellStyle name="60% - Акцент6 5" xfId="542"/>
    <cellStyle name="60% - Акцент6 5 2" xfId="543"/>
    <cellStyle name="60% - Акцент6 6" xfId="544"/>
    <cellStyle name="60% - Акцент6 6 2" xfId="545"/>
    <cellStyle name="60% - Акцент6 7" xfId="546"/>
    <cellStyle name="60% - Акцент6 7 2" xfId="547"/>
    <cellStyle name="60% - Акцент6 8" xfId="548"/>
    <cellStyle name="60% - Акцент6 8 2" xfId="549"/>
    <cellStyle name="60% - Акцент6 9" xfId="550"/>
    <cellStyle name="60% - Акцент6 9 2" xfId="551"/>
    <cellStyle name="Accent1" xfId="552"/>
    <cellStyle name="Accent2" xfId="553"/>
    <cellStyle name="Accent3" xfId="554"/>
    <cellStyle name="Accent4" xfId="555"/>
    <cellStyle name="Accent5" xfId="556"/>
    <cellStyle name="Accent6" xfId="557"/>
    <cellStyle name="Ăčďĺđńńűëęŕ" xfId="558"/>
    <cellStyle name="Áĺççŕůčňíűé" xfId="559"/>
    <cellStyle name="Äĺíĺćíűé [0]_(ňŕá 3č)" xfId="560"/>
    <cellStyle name="Äĺíĺćíűé_(ňŕá 3č)" xfId="561"/>
    <cellStyle name="Bad" xfId="562"/>
    <cellStyle name="Calculation" xfId="563"/>
    <cellStyle name="Check Cell" xfId="564"/>
    <cellStyle name="Comma [0]_irl tel sep5" xfId="565"/>
    <cellStyle name="Comma_irl tel sep5" xfId="566"/>
    <cellStyle name="Comma0" xfId="567"/>
    <cellStyle name="Çŕůčňíűé" xfId="568"/>
    <cellStyle name="Currency [0]" xfId="569"/>
    <cellStyle name="Currency [0] 2" xfId="570"/>
    <cellStyle name="Currency [0] 2 2" xfId="571"/>
    <cellStyle name="Currency [0] 2 3" xfId="572"/>
    <cellStyle name="Currency [0] 2 4" xfId="573"/>
    <cellStyle name="Currency [0] 2 5" xfId="574"/>
    <cellStyle name="Currency [0] 2 6" xfId="575"/>
    <cellStyle name="Currency [0] 2 7" xfId="576"/>
    <cellStyle name="Currency [0] 2 8" xfId="577"/>
    <cellStyle name="Currency [0] 3" xfId="578"/>
    <cellStyle name="Currency [0] 3 2" xfId="579"/>
    <cellStyle name="Currency [0] 3 3" xfId="580"/>
    <cellStyle name="Currency [0] 3 4" xfId="581"/>
    <cellStyle name="Currency [0] 3 5" xfId="582"/>
    <cellStyle name="Currency [0] 3 6" xfId="583"/>
    <cellStyle name="Currency [0] 3 7" xfId="584"/>
    <cellStyle name="Currency [0] 3 8" xfId="585"/>
    <cellStyle name="Currency [0] 4" xfId="586"/>
    <cellStyle name="Currency [0] 4 2" xfId="587"/>
    <cellStyle name="Currency [0] 4 3" xfId="588"/>
    <cellStyle name="Currency [0] 4 4" xfId="589"/>
    <cellStyle name="Currency [0] 4 5" xfId="590"/>
    <cellStyle name="Currency [0] 4 6" xfId="591"/>
    <cellStyle name="Currency [0] 4 7" xfId="592"/>
    <cellStyle name="Currency [0] 4 8" xfId="593"/>
    <cellStyle name="Currency [0] 5" xfId="594"/>
    <cellStyle name="Currency [0] 5 2" xfId="595"/>
    <cellStyle name="Currency [0] 5 3" xfId="596"/>
    <cellStyle name="Currency [0] 5 4" xfId="597"/>
    <cellStyle name="Currency [0] 5 5" xfId="598"/>
    <cellStyle name="Currency [0] 5 6" xfId="599"/>
    <cellStyle name="Currency [0] 5 7" xfId="600"/>
    <cellStyle name="Currency [0] 5 8" xfId="601"/>
    <cellStyle name="Currency [0] 6" xfId="602"/>
    <cellStyle name="Currency [0] 6 2" xfId="603"/>
    <cellStyle name="Currency [0] 7" xfId="604"/>
    <cellStyle name="Currency [0] 7 2" xfId="605"/>
    <cellStyle name="Currency [0] 8" xfId="606"/>
    <cellStyle name="Currency [0] 8 2" xfId="607"/>
    <cellStyle name="Currency_irl tel sep5" xfId="608"/>
    <cellStyle name="Currency0" xfId="609"/>
    <cellStyle name="Date" xfId="610"/>
    <cellStyle name="Dates" xfId="611"/>
    <cellStyle name="E-mail" xfId="612"/>
    <cellStyle name="Euro" xfId="613"/>
    <cellStyle name="Explanatory Text" xfId="614"/>
    <cellStyle name="F2" xfId="615"/>
    <cellStyle name="F3" xfId="616"/>
    <cellStyle name="F4" xfId="617"/>
    <cellStyle name="F5" xfId="618"/>
    <cellStyle name="F6" xfId="619"/>
    <cellStyle name="F7" xfId="620"/>
    <cellStyle name="F8" xfId="621"/>
    <cellStyle name="Fixed" xfId="622"/>
    <cellStyle name="Good" xfId="623"/>
    <cellStyle name="Heading" xfId="624"/>
    <cellStyle name="Heading 1" xfId="625"/>
    <cellStyle name="Heading 2" xfId="626"/>
    <cellStyle name="Heading 3" xfId="627"/>
    <cellStyle name="Heading 4" xfId="628"/>
    <cellStyle name="Heading2" xfId="629"/>
    <cellStyle name="Îáű÷íűé__FES" xfId="630"/>
    <cellStyle name="Îňęđűâŕâřŕ˙ń˙ ăčďĺđńńűëęŕ" xfId="631"/>
    <cellStyle name="Input" xfId="632"/>
    <cellStyle name="Inputs" xfId="633"/>
    <cellStyle name="Inputs (const)" xfId="634"/>
    <cellStyle name="Inputs Co" xfId="635"/>
    <cellStyle name="Inputs_46EE.2011(v1.0)" xfId="636"/>
    <cellStyle name="Linked Cell" xfId="637"/>
    <cellStyle name="Neutral" xfId="638"/>
    <cellStyle name="normal" xfId="639"/>
    <cellStyle name="Normal 2" xfId="640"/>
    <cellStyle name="normal 3" xfId="641"/>
    <cellStyle name="normal 4" xfId="642"/>
    <cellStyle name="normal 5" xfId="643"/>
    <cellStyle name="normal 6" xfId="644"/>
    <cellStyle name="normal 7" xfId="645"/>
    <cellStyle name="normal 8" xfId="646"/>
    <cellStyle name="normal 9" xfId="647"/>
    <cellStyle name="normal_1" xfId="648"/>
    <cellStyle name="Normal_баланс для заливки" xfId="649"/>
    <cellStyle name="Normal1" xfId="650"/>
    <cellStyle name="normбlnм_laroux" xfId="651"/>
    <cellStyle name="Note" xfId="652"/>
    <cellStyle name="Ôčíŕíńîâűé [0]_(ňŕá 3č)" xfId="653"/>
    <cellStyle name="Ôčíŕíńîâűé_(ňŕá 3č)" xfId="654"/>
    <cellStyle name="Output" xfId="655"/>
    <cellStyle name="Price_Body" xfId="656"/>
    <cellStyle name="SAPBEXaggData" xfId="657"/>
    <cellStyle name="SAPBEXaggDataEmph" xfId="658"/>
    <cellStyle name="SAPBEXaggItem" xfId="659"/>
    <cellStyle name="SAPBEXaggItemX" xfId="660"/>
    <cellStyle name="SAPBEXchaText" xfId="661"/>
    <cellStyle name="SAPBEXexcBad7" xfId="662"/>
    <cellStyle name="SAPBEXexcBad8" xfId="663"/>
    <cellStyle name="SAPBEXexcBad9" xfId="664"/>
    <cellStyle name="SAPBEXexcCritical4" xfId="665"/>
    <cellStyle name="SAPBEXexcCritical5" xfId="666"/>
    <cellStyle name="SAPBEXexcCritical6" xfId="667"/>
    <cellStyle name="SAPBEXexcGood1" xfId="668"/>
    <cellStyle name="SAPBEXexcGood2" xfId="669"/>
    <cellStyle name="SAPBEXexcGood3" xfId="670"/>
    <cellStyle name="SAPBEXfilterDrill" xfId="671"/>
    <cellStyle name="SAPBEXfilterItem" xfId="672"/>
    <cellStyle name="SAPBEXfilterText" xfId="673"/>
    <cellStyle name="SAPBEXformats" xfId="674"/>
    <cellStyle name="SAPBEXheaderItem" xfId="675"/>
    <cellStyle name="SAPBEXheaderText" xfId="676"/>
    <cellStyle name="SAPBEXHLevel0" xfId="677"/>
    <cellStyle name="SAPBEXHLevel0X" xfId="678"/>
    <cellStyle name="SAPBEXHLevel1" xfId="679"/>
    <cellStyle name="SAPBEXHLevel1X" xfId="680"/>
    <cellStyle name="SAPBEXHLevel2" xfId="681"/>
    <cellStyle name="SAPBEXHLevel2X" xfId="682"/>
    <cellStyle name="SAPBEXHLevel3" xfId="683"/>
    <cellStyle name="SAPBEXHLevel3X" xfId="684"/>
    <cellStyle name="SAPBEXinputData" xfId="685"/>
    <cellStyle name="SAPBEXresData" xfId="686"/>
    <cellStyle name="SAPBEXresDataEmph" xfId="687"/>
    <cellStyle name="SAPBEXresItem" xfId="688"/>
    <cellStyle name="SAPBEXresItemX" xfId="689"/>
    <cellStyle name="SAPBEXstdData" xfId="690"/>
    <cellStyle name="SAPBEXstdDataEmph" xfId="691"/>
    <cellStyle name="SAPBEXstdItem" xfId="692"/>
    <cellStyle name="SAPBEXstdItemX" xfId="693"/>
    <cellStyle name="SAPBEXtitle" xfId="694"/>
    <cellStyle name="SAPBEXundefined" xfId="695"/>
    <cellStyle name="Style 1" xfId="696"/>
    <cellStyle name="Table Heading" xfId="697"/>
    <cellStyle name="Title" xfId="698"/>
    <cellStyle name="Total" xfId="699"/>
    <cellStyle name="Warning Text" xfId="700"/>
    <cellStyle name="Акцент1" xfId="701"/>
    <cellStyle name="Акцент1 2" xfId="702"/>
    <cellStyle name="Акцент1 2 2" xfId="703"/>
    <cellStyle name="Акцент1 3" xfId="704"/>
    <cellStyle name="Акцент1 3 2" xfId="705"/>
    <cellStyle name="Акцент1 4" xfId="706"/>
    <cellStyle name="Акцент1 4 2" xfId="707"/>
    <cellStyle name="Акцент1 5" xfId="708"/>
    <cellStyle name="Акцент1 5 2" xfId="709"/>
    <cellStyle name="Акцент1 6" xfId="710"/>
    <cellStyle name="Акцент1 6 2" xfId="711"/>
    <cellStyle name="Акцент1 7" xfId="712"/>
    <cellStyle name="Акцент1 7 2" xfId="713"/>
    <cellStyle name="Акцент1 8" xfId="714"/>
    <cellStyle name="Акцент1 8 2" xfId="715"/>
    <cellStyle name="Акцент1 9" xfId="716"/>
    <cellStyle name="Акцент1 9 2" xfId="717"/>
    <cellStyle name="Акцент2" xfId="718"/>
    <cellStyle name="Акцент2 2" xfId="719"/>
    <cellStyle name="Акцент2 2 2" xfId="720"/>
    <cellStyle name="Акцент2 3" xfId="721"/>
    <cellStyle name="Акцент2 3 2" xfId="722"/>
    <cellStyle name="Акцент2 4" xfId="723"/>
    <cellStyle name="Акцент2 4 2" xfId="724"/>
    <cellStyle name="Акцент2 5" xfId="725"/>
    <cellStyle name="Акцент2 5 2" xfId="726"/>
    <cellStyle name="Акцент2 6" xfId="727"/>
    <cellStyle name="Акцент2 6 2" xfId="728"/>
    <cellStyle name="Акцент2 7" xfId="729"/>
    <cellStyle name="Акцент2 7 2" xfId="730"/>
    <cellStyle name="Акцент2 8" xfId="731"/>
    <cellStyle name="Акцент2 8 2" xfId="732"/>
    <cellStyle name="Акцент2 9" xfId="733"/>
    <cellStyle name="Акцент2 9 2" xfId="734"/>
    <cellStyle name="Акцент3" xfId="735"/>
    <cellStyle name="Акцент3 2" xfId="736"/>
    <cellStyle name="Акцент3 2 2" xfId="737"/>
    <cellStyle name="Акцент3 3" xfId="738"/>
    <cellStyle name="Акцент3 3 2" xfId="739"/>
    <cellStyle name="Акцент3 4" xfId="740"/>
    <cellStyle name="Акцент3 4 2" xfId="741"/>
    <cellStyle name="Акцент3 5" xfId="742"/>
    <cellStyle name="Акцент3 5 2" xfId="743"/>
    <cellStyle name="Акцент3 6" xfId="744"/>
    <cellStyle name="Акцент3 6 2" xfId="745"/>
    <cellStyle name="Акцент3 7" xfId="746"/>
    <cellStyle name="Акцент3 7 2" xfId="747"/>
    <cellStyle name="Акцент3 8" xfId="748"/>
    <cellStyle name="Акцент3 8 2" xfId="749"/>
    <cellStyle name="Акцент3 9" xfId="750"/>
    <cellStyle name="Акцент3 9 2" xfId="751"/>
    <cellStyle name="Акцент4" xfId="752"/>
    <cellStyle name="Акцент4 2" xfId="753"/>
    <cellStyle name="Акцент4 2 2" xfId="754"/>
    <cellStyle name="Акцент4 3" xfId="755"/>
    <cellStyle name="Акцент4 3 2" xfId="756"/>
    <cellStyle name="Акцент4 4" xfId="757"/>
    <cellStyle name="Акцент4 4 2" xfId="758"/>
    <cellStyle name="Акцент4 5" xfId="759"/>
    <cellStyle name="Акцент4 5 2" xfId="760"/>
    <cellStyle name="Акцент4 6" xfId="761"/>
    <cellStyle name="Акцент4 6 2" xfId="762"/>
    <cellStyle name="Акцент4 7" xfId="763"/>
    <cellStyle name="Акцент4 7 2" xfId="764"/>
    <cellStyle name="Акцент4 8" xfId="765"/>
    <cellStyle name="Акцент4 8 2" xfId="766"/>
    <cellStyle name="Акцент4 9" xfId="767"/>
    <cellStyle name="Акцент4 9 2" xfId="768"/>
    <cellStyle name="Акцент5" xfId="769"/>
    <cellStyle name="Акцент5 2" xfId="770"/>
    <cellStyle name="Акцент5 2 2" xfId="771"/>
    <cellStyle name="Акцент5 3" xfId="772"/>
    <cellStyle name="Акцент5 3 2" xfId="773"/>
    <cellStyle name="Акцент5 4" xfId="774"/>
    <cellStyle name="Акцент5 4 2" xfId="775"/>
    <cellStyle name="Акцент5 5" xfId="776"/>
    <cellStyle name="Акцент5 5 2" xfId="777"/>
    <cellStyle name="Акцент5 6" xfId="778"/>
    <cellStyle name="Акцент5 6 2" xfId="779"/>
    <cellStyle name="Акцент5 7" xfId="780"/>
    <cellStyle name="Акцент5 7 2" xfId="781"/>
    <cellStyle name="Акцент5 8" xfId="782"/>
    <cellStyle name="Акцент5 8 2" xfId="783"/>
    <cellStyle name="Акцент5 9" xfId="784"/>
    <cellStyle name="Акцент5 9 2" xfId="785"/>
    <cellStyle name="Акцент6" xfId="786"/>
    <cellStyle name="Акцент6 2" xfId="787"/>
    <cellStyle name="Акцент6 2 2" xfId="788"/>
    <cellStyle name="Акцент6 3" xfId="789"/>
    <cellStyle name="Акцент6 3 2" xfId="790"/>
    <cellStyle name="Акцент6 4" xfId="791"/>
    <cellStyle name="Акцент6 4 2" xfId="792"/>
    <cellStyle name="Акцент6 5" xfId="793"/>
    <cellStyle name="Акцент6 5 2" xfId="794"/>
    <cellStyle name="Акцент6 6" xfId="795"/>
    <cellStyle name="Акцент6 6 2" xfId="796"/>
    <cellStyle name="Акцент6 7" xfId="797"/>
    <cellStyle name="Акцент6 7 2" xfId="798"/>
    <cellStyle name="Акцент6 8" xfId="799"/>
    <cellStyle name="Акцент6 8 2" xfId="800"/>
    <cellStyle name="Акцент6 9" xfId="801"/>
    <cellStyle name="Акцент6 9 2" xfId="802"/>
    <cellStyle name="Беззащитный" xfId="803"/>
    <cellStyle name="Ввод " xfId="804"/>
    <cellStyle name="Ввод  2" xfId="805"/>
    <cellStyle name="Ввод  2 2" xfId="806"/>
    <cellStyle name="Ввод  2_46EE.2011(v1.0)" xfId="807"/>
    <cellStyle name="Ввод  3" xfId="808"/>
    <cellStyle name="Ввод  3 2" xfId="809"/>
    <cellStyle name="Ввод  3_46EE.2011(v1.0)" xfId="810"/>
    <cellStyle name="Ввод  4" xfId="811"/>
    <cellStyle name="Ввод  4 2" xfId="812"/>
    <cellStyle name="Ввод  4_46EE.2011(v1.0)" xfId="813"/>
    <cellStyle name="Ввод  5" xfId="814"/>
    <cellStyle name="Ввод  5 2" xfId="815"/>
    <cellStyle name="Ввод  5_46EE.2011(v1.0)" xfId="816"/>
    <cellStyle name="Ввод  6" xfId="817"/>
    <cellStyle name="Ввод  6 2" xfId="818"/>
    <cellStyle name="Ввод  6_46EE.2011(v1.0)" xfId="819"/>
    <cellStyle name="Ввод  7" xfId="820"/>
    <cellStyle name="Ввод  7 2" xfId="821"/>
    <cellStyle name="Ввод  7_46EE.2011(v1.0)" xfId="822"/>
    <cellStyle name="Ввод  8" xfId="823"/>
    <cellStyle name="Ввод  8 2" xfId="824"/>
    <cellStyle name="Ввод  8_46EE.2011(v1.0)" xfId="825"/>
    <cellStyle name="Ввод  9" xfId="826"/>
    <cellStyle name="Ввод  9 2" xfId="827"/>
    <cellStyle name="Ввод  9_46EE.2011(v1.0)" xfId="828"/>
    <cellStyle name="Вывод" xfId="829"/>
    <cellStyle name="Вывод 2" xfId="830"/>
    <cellStyle name="Вывод 2 2" xfId="831"/>
    <cellStyle name="Вывод 2_46EE.2011(v1.0)" xfId="832"/>
    <cellStyle name="Вывод 3" xfId="833"/>
    <cellStyle name="Вывод 3 2" xfId="834"/>
    <cellStyle name="Вывод 3_46EE.2011(v1.0)" xfId="835"/>
    <cellStyle name="Вывод 4" xfId="836"/>
    <cellStyle name="Вывод 4 2" xfId="837"/>
    <cellStyle name="Вывод 4_46EE.2011(v1.0)" xfId="838"/>
    <cellStyle name="Вывод 5" xfId="839"/>
    <cellStyle name="Вывод 5 2" xfId="840"/>
    <cellStyle name="Вывод 5_46EE.2011(v1.0)" xfId="841"/>
    <cellStyle name="Вывод 6" xfId="842"/>
    <cellStyle name="Вывод 6 2" xfId="843"/>
    <cellStyle name="Вывод 6_46EE.2011(v1.0)" xfId="844"/>
    <cellStyle name="Вывод 7" xfId="845"/>
    <cellStyle name="Вывод 7 2" xfId="846"/>
    <cellStyle name="Вывод 7_46EE.2011(v1.0)" xfId="847"/>
    <cellStyle name="Вывод 8" xfId="848"/>
    <cellStyle name="Вывод 8 2" xfId="849"/>
    <cellStyle name="Вывод 8_46EE.2011(v1.0)" xfId="850"/>
    <cellStyle name="Вывод 9" xfId="851"/>
    <cellStyle name="Вывод 9 2" xfId="852"/>
    <cellStyle name="Вывод 9_46EE.2011(v1.0)" xfId="853"/>
    <cellStyle name="Вычисление" xfId="854"/>
    <cellStyle name="Вычисление 2" xfId="855"/>
    <cellStyle name="Вычисление 2 2" xfId="856"/>
    <cellStyle name="Вычисление 2_46EE.2011(v1.0)" xfId="857"/>
    <cellStyle name="Вычисление 3" xfId="858"/>
    <cellStyle name="Вычисление 3 2" xfId="859"/>
    <cellStyle name="Вычисление 3_46EE.2011(v1.0)" xfId="860"/>
    <cellStyle name="Вычисление 4" xfId="861"/>
    <cellStyle name="Вычисление 4 2" xfId="862"/>
    <cellStyle name="Вычисление 4_46EE.2011(v1.0)" xfId="863"/>
    <cellStyle name="Вычисление 5" xfId="864"/>
    <cellStyle name="Вычисление 5 2" xfId="865"/>
    <cellStyle name="Вычисление 5_46EE.2011(v1.0)" xfId="866"/>
    <cellStyle name="Вычисление 6" xfId="867"/>
    <cellStyle name="Вычисление 6 2" xfId="868"/>
    <cellStyle name="Вычисление 6_46EE.2011(v1.0)" xfId="869"/>
    <cellStyle name="Вычисление 7" xfId="870"/>
    <cellStyle name="Вычисление 7 2" xfId="871"/>
    <cellStyle name="Вычисление 7_46EE.2011(v1.0)" xfId="872"/>
    <cellStyle name="Вычисление 8" xfId="873"/>
    <cellStyle name="Вычисление 8 2" xfId="874"/>
    <cellStyle name="Вычисление 8_46EE.2011(v1.0)" xfId="875"/>
    <cellStyle name="Вычисление 9" xfId="876"/>
    <cellStyle name="Вычисление 9 2" xfId="877"/>
    <cellStyle name="Вычисление 9_46EE.2011(v1.0)" xfId="878"/>
    <cellStyle name="Hyperlink" xfId="879"/>
    <cellStyle name="Гиперссылка 2" xfId="880"/>
    <cellStyle name="Гиперссылка 3" xfId="881"/>
    <cellStyle name="ДАТА" xfId="882"/>
    <cellStyle name="ДАТА 2" xfId="883"/>
    <cellStyle name="ДАТА 3" xfId="884"/>
    <cellStyle name="ДАТА 4" xfId="885"/>
    <cellStyle name="ДАТА 5" xfId="886"/>
    <cellStyle name="ДАТА 6" xfId="887"/>
    <cellStyle name="ДАТА 7" xfId="888"/>
    <cellStyle name="ДАТА 8" xfId="889"/>
    <cellStyle name="ДАТА_1" xfId="890"/>
    <cellStyle name="Currency" xfId="891"/>
    <cellStyle name="Currency [0]" xfId="892"/>
    <cellStyle name="Денежный 2" xfId="893"/>
    <cellStyle name="Заголовок" xfId="894"/>
    <cellStyle name="Заголовок 1" xfId="895"/>
    <cellStyle name="Заголовок 1 2" xfId="896"/>
    <cellStyle name="Заголовок 1 2 2" xfId="897"/>
    <cellStyle name="Заголовок 1 2_46EE.2011(v1.0)" xfId="898"/>
    <cellStyle name="Заголовок 1 3" xfId="899"/>
    <cellStyle name="Заголовок 1 3 2" xfId="900"/>
    <cellStyle name="Заголовок 1 3_46EE.2011(v1.0)" xfId="901"/>
    <cellStyle name="Заголовок 1 4" xfId="902"/>
    <cellStyle name="Заголовок 1 4 2" xfId="903"/>
    <cellStyle name="Заголовок 1 4_46EE.2011(v1.0)" xfId="904"/>
    <cellStyle name="Заголовок 1 5" xfId="905"/>
    <cellStyle name="Заголовок 1 5 2" xfId="906"/>
    <cellStyle name="Заголовок 1 5_46EE.2011(v1.0)" xfId="907"/>
    <cellStyle name="Заголовок 1 6" xfId="908"/>
    <cellStyle name="Заголовок 1 6 2" xfId="909"/>
    <cellStyle name="Заголовок 1 6_46EE.2011(v1.0)" xfId="910"/>
    <cellStyle name="Заголовок 1 7" xfId="911"/>
    <cellStyle name="Заголовок 1 7 2" xfId="912"/>
    <cellStyle name="Заголовок 1 7_46EE.2011(v1.0)" xfId="913"/>
    <cellStyle name="Заголовок 1 8" xfId="914"/>
    <cellStyle name="Заголовок 1 8 2" xfId="915"/>
    <cellStyle name="Заголовок 1 8_46EE.2011(v1.0)" xfId="916"/>
    <cellStyle name="Заголовок 1 9" xfId="917"/>
    <cellStyle name="Заголовок 1 9 2" xfId="918"/>
    <cellStyle name="Заголовок 1 9_46EE.2011(v1.0)" xfId="919"/>
    <cellStyle name="Заголовок 2" xfId="920"/>
    <cellStyle name="Заголовок 2 2" xfId="921"/>
    <cellStyle name="Заголовок 2 2 2" xfId="922"/>
    <cellStyle name="Заголовок 2 2_46EE.2011(v1.0)" xfId="923"/>
    <cellStyle name="Заголовок 2 3" xfId="924"/>
    <cellStyle name="Заголовок 2 3 2" xfId="925"/>
    <cellStyle name="Заголовок 2 3_46EE.2011(v1.0)" xfId="926"/>
    <cellStyle name="Заголовок 2 4" xfId="927"/>
    <cellStyle name="Заголовок 2 4 2" xfId="928"/>
    <cellStyle name="Заголовок 2 4_46EE.2011(v1.0)" xfId="929"/>
    <cellStyle name="Заголовок 2 5" xfId="930"/>
    <cellStyle name="Заголовок 2 5 2" xfId="931"/>
    <cellStyle name="Заголовок 2 5_46EE.2011(v1.0)" xfId="932"/>
    <cellStyle name="Заголовок 2 6" xfId="933"/>
    <cellStyle name="Заголовок 2 6 2" xfId="934"/>
    <cellStyle name="Заголовок 2 6_46EE.2011(v1.0)" xfId="935"/>
    <cellStyle name="Заголовок 2 7" xfId="936"/>
    <cellStyle name="Заголовок 2 7 2" xfId="937"/>
    <cellStyle name="Заголовок 2 7_46EE.2011(v1.0)" xfId="938"/>
    <cellStyle name="Заголовок 2 8" xfId="939"/>
    <cellStyle name="Заголовок 2 8 2" xfId="940"/>
    <cellStyle name="Заголовок 2 8_46EE.2011(v1.0)" xfId="941"/>
    <cellStyle name="Заголовок 2 9" xfId="942"/>
    <cellStyle name="Заголовок 2 9 2" xfId="943"/>
    <cellStyle name="Заголовок 2 9_46EE.2011(v1.0)" xfId="944"/>
    <cellStyle name="Заголовок 3" xfId="945"/>
    <cellStyle name="Заголовок 3 2" xfId="946"/>
    <cellStyle name="Заголовок 3 2 2" xfId="947"/>
    <cellStyle name="Заголовок 3 2_46EE.2011(v1.0)" xfId="948"/>
    <cellStyle name="Заголовок 3 3" xfId="949"/>
    <cellStyle name="Заголовок 3 3 2" xfId="950"/>
    <cellStyle name="Заголовок 3 3_46EE.2011(v1.0)" xfId="951"/>
    <cellStyle name="Заголовок 3 4" xfId="952"/>
    <cellStyle name="Заголовок 3 4 2" xfId="953"/>
    <cellStyle name="Заголовок 3 4_46EE.2011(v1.0)" xfId="954"/>
    <cellStyle name="Заголовок 3 5" xfId="955"/>
    <cellStyle name="Заголовок 3 5 2" xfId="956"/>
    <cellStyle name="Заголовок 3 5_46EE.2011(v1.0)" xfId="957"/>
    <cellStyle name="Заголовок 3 6" xfId="958"/>
    <cellStyle name="Заголовок 3 6 2" xfId="959"/>
    <cellStyle name="Заголовок 3 6_46EE.2011(v1.0)" xfId="960"/>
    <cellStyle name="Заголовок 3 7" xfId="961"/>
    <cellStyle name="Заголовок 3 7 2" xfId="962"/>
    <cellStyle name="Заголовок 3 7_46EE.2011(v1.0)" xfId="963"/>
    <cellStyle name="Заголовок 3 8" xfId="964"/>
    <cellStyle name="Заголовок 3 8 2" xfId="965"/>
    <cellStyle name="Заголовок 3 8_46EE.2011(v1.0)" xfId="966"/>
    <cellStyle name="Заголовок 3 9" xfId="967"/>
    <cellStyle name="Заголовок 3 9 2" xfId="968"/>
    <cellStyle name="Заголовок 3 9_46EE.2011(v1.0)" xfId="969"/>
    <cellStyle name="Заголовок 4" xfId="970"/>
    <cellStyle name="Заголовок 4 2" xfId="971"/>
    <cellStyle name="Заголовок 4 2 2" xfId="972"/>
    <cellStyle name="Заголовок 4 3" xfId="973"/>
    <cellStyle name="Заголовок 4 3 2" xfId="974"/>
    <cellStyle name="Заголовок 4 4" xfId="975"/>
    <cellStyle name="Заголовок 4 4 2" xfId="976"/>
    <cellStyle name="Заголовок 4 5" xfId="977"/>
    <cellStyle name="Заголовок 4 5 2" xfId="978"/>
    <cellStyle name="Заголовок 4 6" xfId="979"/>
    <cellStyle name="Заголовок 4 6 2" xfId="980"/>
    <cellStyle name="Заголовок 4 7" xfId="981"/>
    <cellStyle name="Заголовок 4 7 2" xfId="982"/>
    <cellStyle name="Заголовок 4 8" xfId="983"/>
    <cellStyle name="Заголовок 4 8 2" xfId="984"/>
    <cellStyle name="Заголовок 4 9" xfId="985"/>
    <cellStyle name="Заголовок 4 9 2" xfId="986"/>
    <cellStyle name="ЗАГОЛОВОК1" xfId="987"/>
    <cellStyle name="ЗАГОЛОВОК2" xfId="988"/>
    <cellStyle name="ЗаголовокСтолбца" xfId="989"/>
    <cellStyle name="Защитный" xfId="990"/>
    <cellStyle name="Значение" xfId="991"/>
    <cellStyle name="Зоголовок" xfId="992"/>
    <cellStyle name="Итог" xfId="993"/>
    <cellStyle name="Итог 2" xfId="994"/>
    <cellStyle name="Итог 2 2" xfId="995"/>
    <cellStyle name="Итог 2_46EE.2011(v1.0)" xfId="996"/>
    <cellStyle name="Итог 3" xfId="997"/>
    <cellStyle name="Итог 3 2" xfId="998"/>
    <cellStyle name="Итог 3_46EE.2011(v1.0)" xfId="999"/>
    <cellStyle name="Итог 4" xfId="1000"/>
    <cellStyle name="Итог 4 2" xfId="1001"/>
    <cellStyle name="Итог 4_46EE.2011(v1.0)" xfId="1002"/>
    <cellStyle name="Итог 5" xfId="1003"/>
    <cellStyle name="Итог 5 2" xfId="1004"/>
    <cellStyle name="Итог 5_46EE.2011(v1.0)" xfId="1005"/>
    <cellStyle name="Итог 6" xfId="1006"/>
    <cellStyle name="Итог 6 2" xfId="1007"/>
    <cellStyle name="Итог 6_46EE.2011(v1.0)" xfId="1008"/>
    <cellStyle name="Итог 7" xfId="1009"/>
    <cellStyle name="Итог 7 2" xfId="1010"/>
    <cellStyle name="Итог 7_46EE.2011(v1.0)" xfId="1011"/>
    <cellStyle name="Итог 8" xfId="1012"/>
    <cellStyle name="Итог 8 2" xfId="1013"/>
    <cellStyle name="Итог 8_46EE.2011(v1.0)" xfId="1014"/>
    <cellStyle name="Итог 9" xfId="1015"/>
    <cellStyle name="Итог 9 2" xfId="1016"/>
    <cellStyle name="Итог 9_46EE.2011(v1.0)" xfId="1017"/>
    <cellStyle name="Итого" xfId="1018"/>
    <cellStyle name="ИТОГОВЫЙ" xfId="1019"/>
    <cellStyle name="ИТОГОВЫЙ 2" xfId="1020"/>
    <cellStyle name="ИТОГОВЫЙ 3" xfId="1021"/>
    <cellStyle name="ИТОГОВЫЙ 4" xfId="1022"/>
    <cellStyle name="ИТОГОВЫЙ 5" xfId="1023"/>
    <cellStyle name="ИТОГОВЫЙ 6" xfId="1024"/>
    <cellStyle name="ИТОГОВЫЙ 7" xfId="1025"/>
    <cellStyle name="ИТОГОВЫЙ 8" xfId="1026"/>
    <cellStyle name="ИТОГОВЫЙ_1" xfId="1027"/>
    <cellStyle name="Контрольная ячейка" xfId="1028"/>
    <cellStyle name="Контрольная ячейка 2" xfId="1029"/>
    <cellStyle name="Контрольная ячейка 2 2" xfId="1030"/>
    <cellStyle name="Контрольная ячейка 2_46EE.2011(v1.0)" xfId="1031"/>
    <cellStyle name="Контрольная ячейка 3" xfId="1032"/>
    <cellStyle name="Контрольная ячейка 3 2" xfId="1033"/>
    <cellStyle name="Контрольная ячейка 3_46EE.2011(v1.0)" xfId="1034"/>
    <cellStyle name="Контрольная ячейка 4" xfId="1035"/>
    <cellStyle name="Контрольная ячейка 4 2" xfId="1036"/>
    <cellStyle name="Контрольная ячейка 4_46EE.2011(v1.0)" xfId="1037"/>
    <cellStyle name="Контрольная ячейка 5" xfId="1038"/>
    <cellStyle name="Контрольная ячейка 5 2" xfId="1039"/>
    <cellStyle name="Контрольная ячейка 5_46EE.2011(v1.0)" xfId="1040"/>
    <cellStyle name="Контрольная ячейка 6" xfId="1041"/>
    <cellStyle name="Контрольная ячейка 6 2" xfId="1042"/>
    <cellStyle name="Контрольная ячейка 6_46EE.2011(v1.0)" xfId="1043"/>
    <cellStyle name="Контрольная ячейка 7" xfId="1044"/>
    <cellStyle name="Контрольная ячейка 7 2" xfId="1045"/>
    <cellStyle name="Контрольная ячейка 7_46EE.2011(v1.0)" xfId="1046"/>
    <cellStyle name="Контрольная ячейка 8" xfId="1047"/>
    <cellStyle name="Контрольная ячейка 8 2" xfId="1048"/>
    <cellStyle name="Контрольная ячейка 8_46EE.2011(v1.0)" xfId="1049"/>
    <cellStyle name="Контрольная ячейка 9" xfId="1050"/>
    <cellStyle name="Контрольная ячейка 9 2" xfId="1051"/>
    <cellStyle name="Контрольная ячейка 9_46EE.2011(v1.0)" xfId="1052"/>
    <cellStyle name="Мои наименования показателей" xfId="1053"/>
    <cellStyle name="Мои наименования показателей 2" xfId="1054"/>
    <cellStyle name="Мои наименования показателей 2 2" xfId="1055"/>
    <cellStyle name="Мои наименования показателей 2 3" xfId="1056"/>
    <cellStyle name="Мои наименования показателей 2 4" xfId="1057"/>
    <cellStyle name="Мои наименования показателей 2 5" xfId="1058"/>
    <cellStyle name="Мои наименования показателей 2 6" xfId="1059"/>
    <cellStyle name="Мои наименования показателей 2 7" xfId="1060"/>
    <cellStyle name="Мои наименования показателей 2 8" xfId="1061"/>
    <cellStyle name="Мои наименования показателей 2_1" xfId="1062"/>
    <cellStyle name="Мои наименования показателей 3" xfId="1063"/>
    <cellStyle name="Мои наименования показателей 3 2" xfId="1064"/>
    <cellStyle name="Мои наименования показателей 3 3" xfId="1065"/>
    <cellStyle name="Мои наименования показателей 3 4" xfId="1066"/>
    <cellStyle name="Мои наименования показателей 3 5" xfId="1067"/>
    <cellStyle name="Мои наименования показателей 3 6" xfId="1068"/>
    <cellStyle name="Мои наименования показателей 3 7" xfId="1069"/>
    <cellStyle name="Мои наименования показателей 3 8" xfId="1070"/>
    <cellStyle name="Мои наименования показателей 3_1" xfId="1071"/>
    <cellStyle name="Мои наименования показателей 4" xfId="1072"/>
    <cellStyle name="Мои наименования показателей 4 2" xfId="1073"/>
    <cellStyle name="Мои наименования показателей 4 3" xfId="1074"/>
    <cellStyle name="Мои наименования показателей 4 4" xfId="1075"/>
    <cellStyle name="Мои наименования показателей 4 5" xfId="1076"/>
    <cellStyle name="Мои наименования показателей 4 6" xfId="1077"/>
    <cellStyle name="Мои наименования показателей 4 7" xfId="1078"/>
    <cellStyle name="Мои наименования показателей 4 8" xfId="1079"/>
    <cellStyle name="Мои наименования показателей 4_1" xfId="1080"/>
    <cellStyle name="Мои наименования показателей 5" xfId="1081"/>
    <cellStyle name="Мои наименования показателей 5 2" xfId="1082"/>
    <cellStyle name="Мои наименования показателей 5 3" xfId="1083"/>
    <cellStyle name="Мои наименования показателей 5 4" xfId="1084"/>
    <cellStyle name="Мои наименования показателей 5 5" xfId="1085"/>
    <cellStyle name="Мои наименования показателей 5 6" xfId="1086"/>
    <cellStyle name="Мои наименования показателей 5 7" xfId="1087"/>
    <cellStyle name="Мои наименования показателей 5 8" xfId="1088"/>
    <cellStyle name="Мои наименования показателей 5_1" xfId="1089"/>
    <cellStyle name="Мои наименования показателей 6" xfId="1090"/>
    <cellStyle name="Мои наименования показателей 6 2" xfId="1091"/>
    <cellStyle name="Мои наименования показателей 6_46EE.2011(v1.0)" xfId="1092"/>
    <cellStyle name="Мои наименования показателей 7" xfId="1093"/>
    <cellStyle name="Мои наименования показателей 7 2" xfId="1094"/>
    <cellStyle name="Мои наименования показателей 7_46EE.2011(v1.0)" xfId="1095"/>
    <cellStyle name="Мои наименования показателей 8" xfId="1096"/>
    <cellStyle name="Мои наименования показателей 8 2" xfId="1097"/>
    <cellStyle name="Мои наименования показателей 8_46EE.2011(v1.0)" xfId="1098"/>
    <cellStyle name="Мои наименования показателей_46TE.RT(v1.0)" xfId="1099"/>
    <cellStyle name="Мой заголовок" xfId="1100"/>
    <cellStyle name="Мой заголовок листа" xfId="1101"/>
    <cellStyle name="назв фил" xfId="1102"/>
    <cellStyle name="Название" xfId="1103"/>
    <cellStyle name="Название 2" xfId="1104"/>
    <cellStyle name="Название 2 2" xfId="1105"/>
    <cellStyle name="Название 3" xfId="1106"/>
    <cellStyle name="Название 3 2" xfId="1107"/>
    <cellStyle name="Название 4" xfId="1108"/>
    <cellStyle name="Название 4 2" xfId="1109"/>
    <cellStyle name="Название 5" xfId="1110"/>
    <cellStyle name="Название 5 2" xfId="1111"/>
    <cellStyle name="Название 6" xfId="1112"/>
    <cellStyle name="Название 6 2" xfId="1113"/>
    <cellStyle name="Название 7" xfId="1114"/>
    <cellStyle name="Название 7 2" xfId="1115"/>
    <cellStyle name="Название 8" xfId="1116"/>
    <cellStyle name="Название 8 2" xfId="1117"/>
    <cellStyle name="Название 9" xfId="1118"/>
    <cellStyle name="Название 9 2" xfId="1119"/>
    <cellStyle name="Нейтральный" xfId="1120"/>
    <cellStyle name="Нейтральный 2" xfId="1121"/>
    <cellStyle name="Нейтральный 2 2" xfId="1122"/>
    <cellStyle name="Нейтральный 3" xfId="1123"/>
    <cellStyle name="Нейтральный 3 2" xfId="1124"/>
    <cellStyle name="Нейтральный 4" xfId="1125"/>
    <cellStyle name="Нейтральный 4 2" xfId="1126"/>
    <cellStyle name="Нейтральный 5" xfId="1127"/>
    <cellStyle name="Нейтральный 5 2" xfId="1128"/>
    <cellStyle name="Нейтральный 6" xfId="1129"/>
    <cellStyle name="Нейтральный 6 2" xfId="1130"/>
    <cellStyle name="Нейтральный 7" xfId="1131"/>
    <cellStyle name="Нейтральный 7 2" xfId="1132"/>
    <cellStyle name="Нейтральный 8" xfId="1133"/>
    <cellStyle name="Нейтральный 8 2" xfId="1134"/>
    <cellStyle name="Нейтральный 9" xfId="1135"/>
    <cellStyle name="Нейтральный 9 2" xfId="1136"/>
    <cellStyle name="Обычный 10" xfId="1137"/>
    <cellStyle name="Обычный 11" xfId="1138"/>
    <cellStyle name="Обычный 12" xfId="1139"/>
    <cellStyle name="Обычный 2" xfId="1140"/>
    <cellStyle name="Обычный 2 2" xfId="1141"/>
    <cellStyle name="Обычный 2 2 2" xfId="1142"/>
    <cellStyle name="Обычный 2 2_46EE.2011(v1.0)" xfId="1143"/>
    <cellStyle name="Обычный 2 3" xfId="1144"/>
    <cellStyle name="Обычный 2 3 2" xfId="1145"/>
    <cellStyle name="Обычный 2 3_46EE.2011(v1.0)" xfId="1146"/>
    <cellStyle name="Обычный 2 4" xfId="1147"/>
    <cellStyle name="Обычный 2 4 2" xfId="1148"/>
    <cellStyle name="Обычный 2 4_46EE.2011(v1.0)" xfId="1149"/>
    <cellStyle name="Обычный 2 5" xfId="1150"/>
    <cellStyle name="Обычный 2 5 2" xfId="1151"/>
    <cellStyle name="Обычный 2 5_46EE.2011(v1.0)" xfId="1152"/>
    <cellStyle name="Обычный 2 6" xfId="1153"/>
    <cellStyle name="Обычный 2 6 2" xfId="1154"/>
    <cellStyle name="Обычный 2 6_46EE.2011(v1.0)" xfId="1155"/>
    <cellStyle name="Обычный 2_1" xfId="1156"/>
    <cellStyle name="Обычный 3" xfId="1157"/>
    <cellStyle name="Обычный 4" xfId="1158"/>
    <cellStyle name="Обычный 4 2" xfId="1159"/>
    <cellStyle name="Обычный 4_ARMRAZR" xfId="1160"/>
    <cellStyle name="Обычный 5" xfId="1161"/>
    <cellStyle name="Обычный 6" xfId="1162"/>
    <cellStyle name="Обычный 7" xfId="1163"/>
    <cellStyle name="Обычный 8" xfId="1164"/>
    <cellStyle name="Обычный 9" xfId="1165"/>
    <cellStyle name="Обычный_0616008" xfId="1166"/>
    <cellStyle name="Обычный_20E2" xfId="1167"/>
    <cellStyle name="Обычный_FORM3.1" xfId="1168"/>
    <cellStyle name="Обычный_OREP.TES330.2008.2" xfId="1169"/>
    <cellStyle name="Обычный_proverka" xfId="1170"/>
    <cellStyle name="Обычный_Инвестиции Сети Сбыты ЭСО" xfId="1171"/>
    <cellStyle name="Обычный_Лист1" xfId="1172"/>
    <cellStyle name="Обычный_Лист2" xfId="1173"/>
    <cellStyle name="Обычный_Покупка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48;&#1085;&#1074;&#1077;&#1089;&#1090;&#1080;&#1094;&#1080;&#1080;\OREP.INV.NET.v1.1(&#1052;&#1059;&#1055;%202010%20&#1075;&#1086;&#1076;%20&#1092;&#1072;&#1082;&#1090;%20&#1089;&#1072;&#1081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2">
        <row r="7">
          <cell r="B7" t="str">
            <v>Республика Алтай</v>
          </cell>
        </row>
      </sheetData>
      <sheetData sheetId="5">
        <row r="11">
          <cell r="Z11" t="str">
            <v>ИТОГО</v>
          </cell>
        </row>
        <row r="12">
          <cell r="Z12" t="str">
            <v>ИТОГО</v>
          </cell>
        </row>
        <row r="13">
          <cell r="Z13" t="str">
            <v>ИТОГО</v>
          </cell>
        </row>
        <row r="14">
          <cell r="Z14" t="str">
            <v>ИТОГО</v>
          </cell>
        </row>
        <row r="15">
          <cell r="Z15" t="str">
            <v>ИТОГО</v>
          </cell>
        </row>
        <row r="16">
          <cell r="Z16" t="str">
            <v>ИТОГО</v>
          </cell>
        </row>
        <row r="17">
          <cell r="Z17" t="str">
            <v>ИТОГО</v>
          </cell>
        </row>
        <row r="18">
          <cell r="Z18" t="str">
            <v>ИТОГО</v>
          </cell>
        </row>
        <row r="19">
          <cell r="Z19" t="str">
            <v>ИТОГО</v>
          </cell>
        </row>
        <row r="20">
          <cell r="Z20" t="str">
            <v>ИТОГО</v>
          </cell>
        </row>
        <row r="21">
          <cell r="Z21" t="str">
            <v>МУП "Горэлектросети"</v>
          </cell>
        </row>
        <row r="22">
          <cell r="Z22" t="str">
            <v>МУП "Горэлектросети"</v>
          </cell>
        </row>
        <row r="23">
          <cell r="Z23" t="str">
            <v>МУП "Горэлектросети"</v>
          </cell>
        </row>
        <row r="24">
          <cell r="Z24" t="str">
            <v>МУП "Горэлектросети"</v>
          </cell>
        </row>
        <row r="25">
          <cell r="Z25" t="str">
            <v>МУП "Горэлектросети"</v>
          </cell>
        </row>
        <row r="26">
          <cell r="Z26" t="str">
            <v>МУП "Горэлектросети"</v>
          </cell>
        </row>
        <row r="27">
          <cell r="Z27" t="str">
            <v>МУП "Горэлектросети"</v>
          </cell>
        </row>
        <row r="28">
          <cell r="Z28" t="str">
            <v>МУП "Горэлектросети"</v>
          </cell>
        </row>
        <row r="29">
          <cell r="Z29" t="str">
            <v>МУП "Горэлектросети"</v>
          </cell>
        </row>
        <row r="30">
          <cell r="Z30" t="str">
            <v>МУП "Горэлектросети"</v>
          </cell>
        </row>
        <row r="31">
          <cell r="Z31" t="str">
            <v>МУП "Горэлектросети"</v>
          </cell>
        </row>
        <row r="32">
          <cell r="Z32" t="str">
            <v>МУП "Горэлектросети"</v>
          </cell>
        </row>
        <row r="33">
          <cell r="Z33" t="str">
            <v>МУП "Горэлектросети"</v>
          </cell>
        </row>
        <row r="34">
          <cell r="Z34" t="str">
            <v>МУП "Горэлектросети"</v>
          </cell>
        </row>
        <row r="35">
          <cell r="Z35" t="str">
            <v>МУП "Горэлектросети"</v>
          </cell>
        </row>
        <row r="36">
          <cell r="Z36" t="str">
            <v>МУП "Горэлектросети"</v>
          </cell>
        </row>
        <row r="37">
          <cell r="Z37" t="str">
            <v>МУП "Горэлектросети"</v>
          </cell>
        </row>
        <row r="38">
          <cell r="Z38" t="str">
            <v>МУП "Горэлектросети"</v>
          </cell>
        </row>
      </sheetData>
      <sheetData sheetId="8">
        <row r="42">
          <cell r="B42" t="str">
            <v>Выберите название региона из списка</v>
          </cell>
        </row>
        <row r="43">
          <cell r="B43" t="str">
            <v>Алтайский край</v>
          </cell>
        </row>
        <row r="44">
          <cell r="B44" t="str">
            <v>Амурская область</v>
          </cell>
          <cell r="S44" t="str">
            <v>Весь год</v>
          </cell>
        </row>
        <row r="45">
          <cell r="B45" t="str">
            <v>Архангельская область</v>
          </cell>
          <cell r="P45">
            <v>2003</v>
          </cell>
          <cell r="S45" t="str">
            <v>I квартал</v>
          </cell>
        </row>
        <row r="46">
          <cell r="B46" t="str">
            <v>Астраханская область</v>
          </cell>
          <cell r="P46">
            <v>2004</v>
          </cell>
          <cell r="S46" t="str">
            <v>II квартал</v>
          </cell>
        </row>
        <row r="47">
          <cell r="B47" t="str">
            <v>Белгородская область</v>
          </cell>
          <cell r="P47">
            <v>2005</v>
          </cell>
          <cell r="S47" t="str">
            <v>III квартал</v>
          </cell>
        </row>
        <row r="48">
          <cell r="B48" t="str">
            <v>Брянская область</v>
          </cell>
          <cell r="P48">
            <v>2006</v>
          </cell>
          <cell r="S48" t="str">
            <v>IV квартал</v>
          </cell>
        </row>
        <row r="49">
          <cell r="B49" t="str">
            <v>Владимирская область</v>
          </cell>
          <cell r="P49">
            <v>2007</v>
          </cell>
        </row>
        <row r="50">
          <cell r="B50" t="str">
            <v>Волгоградская область</v>
          </cell>
          <cell r="P50">
            <v>2008</v>
          </cell>
        </row>
        <row r="51">
          <cell r="B51" t="str">
            <v>Вологодская область</v>
          </cell>
          <cell r="P51">
            <v>2009</v>
          </cell>
        </row>
        <row r="52">
          <cell r="B52" t="str">
            <v>Воронежская область</v>
          </cell>
          <cell r="I52" t="str">
            <v>Да</v>
          </cell>
          <cell r="P52">
            <v>2010</v>
          </cell>
        </row>
        <row r="53">
          <cell r="B53" t="str">
            <v>г. Москва</v>
          </cell>
          <cell r="I53" t="str">
            <v>Нет</v>
          </cell>
        </row>
        <row r="54">
          <cell r="B54" t="str">
            <v>г.Байконур</v>
          </cell>
        </row>
        <row r="55">
          <cell r="B55" t="str">
            <v>г.Санкт-Петербург</v>
          </cell>
        </row>
        <row r="56">
          <cell r="B56" t="str">
            <v>Еврейская автономная область</v>
          </cell>
        </row>
        <row r="57">
          <cell r="B57" t="str">
            <v>Забайкальский край</v>
          </cell>
        </row>
        <row r="58">
          <cell r="B58" t="str">
            <v>Ивановская область</v>
          </cell>
        </row>
        <row r="59">
          <cell r="B59" t="str">
            <v>Иркутская область</v>
          </cell>
        </row>
        <row r="60">
          <cell r="B60" t="str">
            <v>Кабардино-Балкарская республика</v>
          </cell>
        </row>
        <row r="61">
          <cell r="B61" t="str">
            <v>Калининградская область</v>
          </cell>
        </row>
        <row r="62">
          <cell r="B62" t="str">
            <v>Калужская область</v>
          </cell>
        </row>
        <row r="63">
          <cell r="B63" t="str">
            <v>Камчатский край</v>
          </cell>
        </row>
        <row r="64">
          <cell r="B64" t="str">
            <v>Карачаево-Черкесская республика</v>
          </cell>
        </row>
        <row r="65">
          <cell r="B65" t="str">
            <v>Кемеровская область</v>
          </cell>
        </row>
        <row r="66">
          <cell r="B66" t="str">
            <v>Кировская область</v>
          </cell>
        </row>
        <row r="67">
          <cell r="B67" t="str">
            <v>Костромская область</v>
          </cell>
        </row>
        <row r="68">
          <cell r="B68" t="str">
            <v>Краснодарский край</v>
          </cell>
        </row>
        <row r="69">
          <cell r="B69" t="str">
            <v>Красноярский край</v>
          </cell>
        </row>
        <row r="70">
          <cell r="B70" t="str">
            <v>Курганская область</v>
          </cell>
        </row>
        <row r="71">
          <cell r="B71" t="str">
            <v>Курская область</v>
          </cell>
        </row>
        <row r="72">
          <cell r="B72" t="str">
            <v>Ленинградская область</v>
          </cell>
        </row>
        <row r="73">
          <cell r="B73" t="str">
            <v>Липецкая область</v>
          </cell>
        </row>
        <row r="74">
          <cell r="B74" t="str">
            <v>Магаданская область</v>
          </cell>
        </row>
        <row r="75">
          <cell r="B75" t="str">
            <v>Московская область</v>
          </cell>
        </row>
        <row r="76">
          <cell r="B76" t="str">
            <v>Мурманская область</v>
          </cell>
        </row>
        <row r="77">
          <cell r="B77" t="str">
            <v>Ненецкий автономный округ</v>
          </cell>
        </row>
        <row r="78">
          <cell r="B78" t="str">
            <v>Нижегородская область</v>
          </cell>
        </row>
        <row r="79">
          <cell r="B79" t="str">
            <v>Новгородская область</v>
          </cell>
        </row>
        <row r="80">
          <cell r="B80" t="str">
            <v>Новосибирская область</v>
          </cell>
        </row>
        <row r="81">
          <cell r="B81" t="str">
            <v>Омская область</v>
          </cell>
        </row>
        <row r="82">
          <cell r="B82" t="str">
            <v>Оренбургская область</v>
          </cell>
        </row>
        <row r="83">
          <cell r="B83" t="str">
            <v>Орловская область</v>
          </cell>
        </row>
        <row r="84">
          <cell r="B84" t="str">
            <v>Пензенская область</v>
          </cell>
        </row>
        <row r="85">
          <cell r="B85" t="str">
            <v>Пермский край</v>
          </cell>
        </row>
        <row r="86">
          <cell r="B86" t="str">
            <v>Приморский край</v>
          </cell>
        </row>
        <row r="87">
          <cell r="B87" t="str">
            <v>Псковская область</v>
          </cell>
        </row>
        <row r="88">
          <cell r="B88" t="str">
            <v>Республика Адыгея</v>
          </cell>
        </row>
        <row r="89">
          <cell r="B89" t="str">
            <v>Республика Алтай</v>
          </cell>
        </row>
        <row r="90">
          <cell r="B90" t="str">
            <v>Республика Башкортостан</v>
          </cell>
        </row>
        <row r="91">
          <cell r="B91" t="str">
            <v>Республика Бурятия</v>
          </cell>
        </row>
        <row r="92">
          <cell r="B92" t="str">
            <v>Республика Дагестан</v>
          </cell>
        </row>
        <row r="93">
          <cell r="B93" t="str">
            <v>Республика Ингушетия</v>
          </cell>
        </row>
        <row r="94">
          <cell r="B94" t="str">
            <v>Республика Калмыкия</v>
          </cell>
        </row>
        <row r="95">
          <cell r="B95" t="str">
            <v>Республика Карелия</v>
          </cell>
        </row>
        <row r="96">
          <cell r="B96" t="str">
            <v>Республика Коми</v>
          </cell>
        </row>
        <row r="97">
          <cell r="B97" t="str">
            <v>Республика Марий Эл</v>
          </cell>
        </row>
        <row r="98">
          <cell r="B98" t="str">
            <v>Республика Мордовия</v>
          </cell>
        </row>
        <row r="99">
          <cell r="B99" t="str">
            <v>Республика Саха (Якутия)</v>
          </cell>
        </row>
        <row r="100">
          <cell r="B100" t="str">
            <v>Республика Северная Осетия-Алания</v>
          </cell>
        </row>
        <row r="101">
          <cell r="B101" t="str">
            <v>Республика Татарстан</v>
          </cell>
        </row>
        <row r="102">
          <cell r="B102" t="str">
            <v>Республика Тыва</v>
          </cell>
        </row>
        <row r="103">
          <cell r="B103" t="str">
            <v>Республика Хакасия</v>
          </cell>
        </row>
        <row r="104">
          <cell r="B104" t="str">
            <v>Ростовская область</v>
          </cell>
        </row>
        <row r="105">
          <cell r="B105" t="str">
            <v>Рязанская область</v>
          </cell>
        </row>
        <row r="106">
          <cell r="B106" t="str">
            <v>Самарская область</v>
          </cell>
        </row>
        <row r="107">
          <cell r="B107" t="str">
            <v>Саратовская область</v>
          </cell>
        </row>
        <row r="108">
          <cell r="B108" t="str">
            <v>Сахалинская область</v>
          </cell>
        </row>
        <row r="109">
          <cell r="B109" t="str">
            <v>Свердловская область</v>
          </cell>
        </row>
        <row r="110">
          <cell r="B110" t="str">
            <v>Смоленская область</v>
          </cell>
        </row>
        <row r="111">
          <cell r="B111" t="str">
            <v>Ставропольский край</v>
          </cell>
        </row>
        <row r="112">
          <cell r="B112" t="str">
            <v>Тамбовская область</v>
          </cell>
        </row>
        <row r="113">
          <cell r="B113" t="str">
            <v>Тверская область</v>
          </cell>
        </row>
        <row r="114">
          <cell r="B114" t="str">
            <v>Томская область</v>
          </cell>
        </row>
        <row r="115">
          <cell r="B115" t="str">
            <v>Тульская область</v>
          </cell>
        </row>
        <row r="116">
          <cell r="B116" t="str">
            <v>Тюменская область</v>
          </cell>
        </row>
        <row r="117">
          <cell r="B117" t="str">
            <v>Удмуртская республика</v>
          </cell>
        </row>
        <row r="118">
          <cell r="B118" t="str">
            <v>Ульяновская область</v>
          </cell>
        </row>
        <row r="119">
          <cell r="B119" t="str">
            <v>Хабаровский край</v>
          </cell>
        </row>
        <row r="120">
          <cell r="B120" t="str">
            <v>Ханты-Мансийский автономный округ</v>
          </cell>
        </row>
        <row r="121">
          <cell r="B121" t="str">
            <v>Челябинская область</v>
          </cell>
        </row>
        <row r="122">
          <cell r="B122" t="str">
            <v>Чеченская республика</v>
          </cell>
        </row>
        <row r="123">
          <cell r="B123" t="str">
            <v>Чувашская республика</v>
          </cell>
        </row>
        <row r="124">
          <cell r="B124" t="str">
            <v>Чукотский автономный округ</v>
          </cell>
        </row>
        <row r="125">
          <cell r="B125" t="str">
            <v>Ямало-Ненецкий автономный округ</v>
          </cell>
        </row>
        <row r="126">
          <cell r="B12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9" sqref="A19"/>
    </sheetView>
  </sheetViews>
  <sheetFormatPr defaultColWidth="9.00390625" defaultRowHeight="12.75"/>
  <cols>
    <col min="1" max="1" width="35.625" style="145" customWidth="1"/>
    <col min="2" max="7" width="19.00390625" style="145" customWidth="1"/>
    <col min="8" max="10" width="7.00390625" style="145" customWidth="1"/>
    <col min="11" max="11" width="13.125" style="145" customWidth="1"/>
    <col min="12" max="15" width="7.00390625" style="145" customWidth="1"/>
    <col min="16" max="16" width="11.875" style="145" customWidth="1"/>
    <col min="17" max="16384" width="7.00390625" style="145" customWidth="1"/>
  </cols>
  <sheetData>
    <row r="1" spans="1:10" ht="15">
      <c r="A1" s="144"/>
      <c r="F1" s="146"/>
      <c r="G1" s="146"/>
      <c r="H1" s="147"/>
      <c r="I1" s="147"/>
      <c r="J1" s="147"/>
    </row>
    <row r="2" spans="1:10" ht="12.75">
      <c r="A2" s="148"/>
      <c r="G2" s="149" t="s">
        <v>140</v>
      </c>
      <c r="H2" s="147"/>
      <c r="I2" s="147"/>
      <c r="J2" s="147"/>
    </row>
    <row r="3" spans="1:10" ht="12.75">
      <c r="A3" s="148"/>
      <c r="G3" s="150"/>
      <c r="H3" s="147"/>
      <c r="I3" s="147"/>
      <c r="J3" s="147"/>
    </row>
    <row r="4" spans="1:7" ht="43.5" customHeight="1">
      <c r="A4" s="151" t="s">
        <v>141</v>
      </c>
      <c r="B4" s="152"/>
      <c r="C4" s="152"/>
      <c r="D4" s="152"/>
      <c r="E4" s="152"/>
      <c r="F4" s="152"/>
      <c r="G4" s="152"/>
    </row>
    <row r="5" spans="1:7" ht="14.25" customHeight="1">
      <c r="A5" s="153"/>
      <c r="B5" s="152"/>
      <c r="C5" s="152"/>
      <c r="D5" s="152"/>
      <c r="E5" s="152"/>
      <c r="F5" s="152"/>
      <c r="G5" s="152"/>
    </row>
    <row r="6" spans="1:7" s="155" customFormat="1" ht="15.75" thickBot="1">
      <c r="A6" s="154"/>
      <c r="B6" s="154"/>
      <c r="C6" s="154"/>
      <c r="D6" s="154"/>
      <c r="E6" s="154"/>
      <c r="F6" s="154"/>
      <c r="G6" s="154"/>
    </row>
    <row r="7" spans="1:7" ht="30" customHeight="1">
      <c r="A7" s="156" t="s">
        <v>142</v>
      </c>
      <c r="B7" s="172" t="s">
        <v>4</v>
      </c>
      <c r="C7" s="173"/>
      <c r="D7" s="173"/>
      <c r="E7" s="174"/>
      <c r="F7" s="174"/>
      <c r="G7" s="175"/>
    </row>
    <row r="8" spans="1:7" ht="30" customHeight="1">
      <c r="A8" s="171" t="s">
        <v>6</v>
      </c>
      <c r="B8" s="169" t="s">
        <v>155</v>
      </c>
      <c r="C8" s="170"/>
      <c r="D8" s="170"/>
      <c r="E8" s="170"/>
      <c r="F8" s="170"/>
      <c r="G8" s="179"/>
    </row>
    <row r="9" spans="1:7" s="155" customFormat="1" ht="22.5" customHeight="1" thickBot="1">
      <c r="A9" s="157" t="s">
        <v>143</v>
      </c>
      <c r="B9" s="176" t="s">
        <v>144</v>
      </c>
      <c r="C9" s="176"/>
      <c r="D9" s="176"/>
      <c r="E9" s="176"/>
      <c r="F9" s="176"/>
      <c r="G9" s="177"/>
    </row>
    <row r="10" ht="22.5" customHeight="1">
      <c r="A10" s="158"/>
    </row>
    <row r="11" spans="1:7" ht="27" customHeight="1">
      <c r="A11" s="159" t="s">
        <v>145</v>
      </c>
      <c r="B11" s="160"/>
      <c r="C11" s="161" t="s">
        <v>146</v>
      </c>
      <c r="D11" s="180" t="s">
        <v>147</v>
      </c>
      <c r="E11" s="181"/>
      <c r="F11" s="181"/>
      <c r="G11" s="182"/>
    </row>
    <row r="12" spans="1:7" ht="27" customHeight="1">
      <c r="A12" s="162" t="s">
        <v>148</v>
      </c>
      <c r="B12" s="163"/>
      <c r="C12" s="161" t="s">
        <v>146</v>
      </c>
      <c r="D12" s="180" t="s">
        <v>149</v>
      </c>
      <c r="E12" s="181"/>
      <c r="F12" s="181"/>
      <c r="G12" s="182"/>
    </row>
    <row r="13" spans="1:7" ht="27" customHeight="1">
      <c r="A13" s="164"/>
      <c r="B13" s="165"/>
      <c r="C13" s="161" t="s">
        <v>150</v>
      </c>
      <c r="D13" s="180" t="s">
        <v>151</v>
      </c>
      <c r="E13" s="181"/>
      <c r="F13" s="181"/>
      <c r="G13" s="182"/>
    </row>
    <row r="14" spans="1:7" ht="27" customHeight="1">
      <c r="A14" s="166" t="s">
        <v>152</v>
      </c>
      <c r="B14" s="168"/>
      <c r="C14" s="167"/>
      <c r="D14" s="183" t="s">
        <v>153</v>
      </c>
      <c r="E14" s="184"/>
      <c r="F14" s="184"/>
      <c r="G14" s="185"/>
    </row>
    <row r="15" spans="1:7" ht="27" customHeight="1">
      <c r="A15" s="166" t="s">
        <v>154</v>
      </c>
      <c r="B15" s="168"/>
      <c r="C15" s="167"/>
      <c r="D15" s="183"/>
      <c r="E15" s="184"/>
      <c r="F15" s="184"/>
      <c r="G15" s="185"/>
    </row>
    <row r="18" ht="12.75">
      <c r="E18" s="178"/>
    </row>
    <row r="19" spans="2:6" ht="12.75">
      <c r="B19" s="155"/>
      <c r="C19" s="155"/>
      <c r="D19" s="155"/>
      <c r="E19" s="155"/>
      <c r="F19" s="155"/>
    </row>
    <row r="20" spans="1:6" ht="12.75">
      <c r="A20" s="155"/>
      <c r="B20" s="155"/>
      <c r="C20" s="155"/>
      <c r="D20" s="155"/>
      <c r="E20" s="155"/>
      <c r="F20" s="155"/>
    </row>
    <row r="21" spans="1:6" ht="12.75">
      <c r="A21" s="155"/>
      <c r="B21" s="155"/>
      <c r="C21" s="155"/>
      <c r="D21" s="155"/>
      <c r="E21" s="155"/>
      <c r="F21" s="155"/>
    </row>
    <row r="22" spans="1:6" ht="12.75">
      <c r="A22" s="155"/>
      <c r="B22" s="155"/>
      <c r="C22" s="155"/>
      <c r="D22" s="155"/>
      <c r="E22" s="155"/>
      <c r="F22" s="155"/>
    </row>
    <row r="23" spans="1:6" ht="12.75">
      <c r="A23" s="155"/>
      <c r="B23" s="155"/>
      <c r="C23" s="155"/>
      <c r="D23" s="155"/>
      <c r="E23" s="155"/>
      <c r="F23" s="155"/>
    </row>
    <row r="24" spans="1:6" ht="12.75">
      <c r="A24" s="155"/>
      <c r="B24" s="155"/>
      <c r="C24" s="155"/>
      <c r="D24" s="155"/>
      <c r="E24" s="155"/>
      <c r="F24" s="155"/>
    </row>
    <row r="25" spans="1:6" ht="12.75">
      <c r="A25" s="155"/>
      <c r="B25" s="155"/>
      <c r="C25" s="155"/>
      <c r="D25" s="155"/>
      <c r="E25" s="155"/>
      <c r="F25" s="155"/>
    </row>
    <row r="26" spans="1:6" ht="12.75">
      <c r="A26" s="155"/>
      <c r="B26" s="155"/>
      <c r="C26" s="155"/>
      <c r="D26" s="155"/>
      <c r="E26" s="155"/>
      <c r="F26" s="155"/>
    </row>
    <row r="27" spans="1:6" ht="12.75">
      <c r="A27" s="155"/>
      <c r="B27" s="155"/>
      <c r="C27" s="155"/>
      <c r="D27" s="155"/>
      <c r="E27" s="155"/>
      <c r="F27" s="155"/>
    </row>
    <row r="28" spans="1:6" ht="12.75">
      <c r="A28" s="155"/>
      <c r="B28" s="155"/>
      <c r="C28" s="155"/>
      <c r="D28" s="155"/>
      <c r="E28" s="155"/>
      <c r="F28" s="155"/>
    </row>
    <row r="29" spans="1:6" ht="12.75">
      <c r="A29" s="155"/>
      <c r="B29" s="155"/>
      <c r="C29" s="155"/>
      <c r="D29" s="155"/>
      <c r="E29" s="155"/>
      <c r="F29" s="155"/>
    </row>
    <row r="30" spans="1:6" ht="12.75">
      <c r="A30" s="155"/>
      <c r="B30" s="155"/>
      <c r="C30" s="155"/>
      <c r="D30" s="155"/>
      <c r="E30" s="155"/>
      <c r="F30" s="155"/>
    </row>
    <row r="31" spans="1:6" ht="12.75">
      <c r="A31" s="155"/>
      <c r="B31" s="155"/>
      <c r="C31" s="155"/>
      <c r="D31" s="155"/>
      <c r="E31" s="155"/>
      <c r="F31" s="155"/>
    </row>
    <row r="32" spans="1:6" ht="12.75">
      <c r="A32" s="155"/>
      <c r="B32" s="155"/>
      <c r="C32" s="155"/>
      <c r="D32" s="155"/>
      <c r="E32" s="155"/>
      <c r="F32" s="155"/>
    </row>
    <row r="33" spans="1:6" ht="12.75">
      <c r="A33" s="155"/>
      <c r="B33" s="155"/>
      <c r="C33" s="155"/>
      <c r="D33" s="155"/>
      <c r="E33" s="155"/>
      <c r="F33" s="155"/>
    </row>
    <row r="34" spans="1:6" ht="12.75">
      <c r="A34" s="155"/>
      <c r="B34" s="155"/>
      <c r="C34" s="155"/>
      <c r="D34" s="155"/>
      <c r="E34" s="155"/>
      <c r="F34" s="155"/>
    </row>
    <row r="35" spans="1:6" ht="12.75">
      <c r="A35" s="155"/>
      <c r="B35" s="155"/>
      <c r="C35" s="155"/>
      <c r="D35" s="155"/>
      <c r="E35" s="155"/>
      <c r="F35" s="155"/>
    </row>
    <row r="36" spans="1:6" ht="12.75">
      <c r="A36" s="155"/>
      <c r="B36" s="155"/>
      <c r="C36" s="155"/>
      <c r="D36" s="155"/>
      <c r="E36" s="155"/>
      <c r="F36" s="155"/>
    </row>
    <row r="37" spans="1:6" ht="12.75">
      <c r="A37" s="155"/>
      <c r="B37" s="155"/>
      <c r="C37" s="155"/>
      <c r="D37" s="155"/>
      <c r="E37" s="155"/>
      <c r="F37" s="155"/>
    </row>
    <row r="38" ht="12.75">
      <c r="A38" s="155"/>
    </row>
  </sheetData>
  <mergeCells count="11">
    <mergeCell ref="D13:G13"/>
    <mergeCell ref="D14:G14"/>
    <mergeCell ref="D15:G15"/>
    <mergeCell ref="A11:B11"/>
    <mergeCell ref="D11:G11"/>
    <mergeCell ref="A12:B13"/>
    <mergeCell ref="D12:G12"/>
    <mergeCell ref="F1:G1"/>
    <mergeCell ref="B7:G7"/>
    <mergeCell ref="B8:G8"/>
    <mergeCell ref="B9:G9"/>
  </mergeCells>
  <dataValidations count="2">
    <dataValidation type="list" allowBlank="1" showInputMessage="1" showErrorMessage="1" sqref="B9:G9">
      <formula1>KVART</formula1>
    </dataValidation>
    <dataValidation type="list" allowBlank="1" showInputMessage="1" sqref="B7:D7">
      <formula1>REGION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3">
      <selection activeCell="C25" sqref="C25"/>
    </sheetView>
  </sheetViews>
  <sheetFormatPr defaultColWidth="9.00390625" defaultRowHeight="12.75"/>
  <cols>
    <col min="1" max="1" width="27.375" style="0" customWidth="1"/>
    <col min="2" max="2" width="36.00390625" style="0" customWidth="1"/>
    <col min="3" max="4" width="21.75390625" style="0" customWidth="1"/>
    <col min="5" max="5" width="18.375" style="0" customWidth="1"/>
    <col min="6" max="6" width="18.125" style="0" customWidth="1"/>
    <col min="7" max="7" width="9.125" style="0" hidden="1" customWidth="1"/>
  </cols>
  <sheetData>
    <row r="1" spans="1:5" s="187" customFormat="1" ht="11.25" hidden="1">
      <c r="A1" s="186" t="str">
        <f>'[1]Заголовок'!B7</f>
        <v>Республика Алтай</v>
      </c>
      <c r="B1" s="187" t="s">
        <v>156</v>
      </c>
      <c r="C1" s="187" t="s">
        <v>157</v>
      </c>
      <c r="D1" s="187" t="s">
        <v>158</v>
      </c>
      <c r="E1" s="187" t="s">
        <v>159</v>
      </c>
    </row>
    <row r="2" spans="2:8" s="187" customFormat="1" ht="11.25" hidden="1">
      <c r="B2" s="187" t="s">
        <v>19</v>
      </c>
      <c r="C2" s="187" t="s">
        <v>3</v>
      </c>
      <c r="D2" s="187" t="s">
        <v>0</v>
      </c>
      <c r="E2" s="187" t="s">
        <v>15</v>
      </c>
      <c r="H2" s="187" t="s">
        <v>47</v>
      </c>
    </row>
    <row r="5" spans="2:4" ht="15">
      <c r="B5" s="188" t="s">
        <v>20</v>
      </c>
      <c r="C5" s="189"/>
      <c r="D5" s="189"/>
    </row>
    <row r="9" spans="2:5" ht="25.5">
      <c r="B9" s="190" t="s">
        <v>19</v>
      </c>
      <c r="C9" s="190" t="s">
        <v>3</v>
      </c>
      <c r="D9" s="190" t="s">
        <v>0</v>
      </c>
      <c r="E9" s="191" t="s">
        <v>15</v>
      </c>
    </row>
    <row r="10" spans="2:8" ht="15">
      <c r="B10" s="192" t="s">
        <v>78</v>
      </c>
      <c r="C10" s="193" t="s">
        <v>79</v>
      </c>
      <c r="D10" s="193" t="s">
        <v>80</v>
      </c>
      <c r="E10" s="194" t="s">
        <v>160</v>
      </c>
      <c r="F10" s="195" t="s">
        <v>48</v>
      </c>
      <c r="G10" s="196">
        <f>MATCH(B10,'[1]Сетевые организации'!Z:Z,0)</f>
        <v>21</v>
      </c>
    </row>
    <row r="11" spans="2:5" ht="15">
      <c r="B11" s="197" t="s">
        <v>18</v>
      </c>
      <c r="C11" s="197"/>
      <c r="D11" s="197"/>
      <c r="E11" s="197"/>
    </row>
  </sheetData>
  <mergeCells count="1">
    <mergeCell ref="B11:E11"/>
  </mergeCells>
  <dataValidations count="3">
    <dataValidation type="textLength" operator="equal" allowBlank="1" showInputMessage="1" showErrorMessage="1" sqref="D10">
      <formula1>9</formula1>
    </dataValidation>
    <dataValidation type="textLength" allowBlank="1" showInputMessage="1" showErrorMessage="1" sqref="C10">
      <formula1>10</formula1>
      <formula2>12</formula2>
    </dataValidation>
    <dataValidation type="list" allowBlank="1" showInputMessage="1" showErrorMessage="1" sqref="E10">
      <formula1>DaNet</formula1>
    </dataValidation>
  </dataValidations>
  <hyperlinks>
    <hyperlink ref="B11:E11" location="Справочник!A1" display="Добавить организацию"/>
    <hyperlink ref="F10" location="TEHSHEET!A1" display="Удалит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H1">
      <selection activeCell="H8" sqref="H8:Q8"/>
    </sheetView>
  </sheetViews>
  <sheetFormatPr defaultColWidth="9.00390625" defaultRowHeight="12.75"/>
  <cols>
    <col min="1" max="1" width="0.875" style="0" customWidth="1"/>
    <col min="2" max="7" width="9.125" style="0" hidden="1" customWidth="1"/>
    <col min="9" max="9" width="32.875" style="0" customWidth="1"/>
    <col min="10" max="10" width="15.625" style="0" customWidth="1"/>
    <col min="11" max="11" width="15.125" style="0" customWidth="1"/>
    <col min="12" max="12" width="14.25390625" style="0" customWidth="1"/>
    <col min="13" max="13" width="13.125" style="0" customWidth="1"/>
    <col min="14" max="14" width="13.75390625" style="0" customWidth="1"/>
    <col min="15" max="15" width="15.25390625" style="0" customWidth="1"/>
    <col min="16" max="16" width="12.875" style="0" customWidth="1"/>
    <col min="17" max="17" width="15.375" style="0" customWidth="1"/>
  </cols>
  <sheetData>
    <row r="1" spans="1:19" ht="6" customHeight="1">
      <c r="A1" s="1"/>
      <c r="B1" s="1"/>
      <c r="C1" s="1"/>
      <c r="D1" s="1"/>
      <c r="E1" s="1"/>
      <c r="F1" s="1"/>
      <c r="G1" s="2"/>
      <c r="H1" s="3"/>
      <c r="I1" s="4"/>
      <c r="J1" s="5"/>
      <c r="K1" s="2"/>
      <c r="L1" s="2"/>
      <c r="M1" s="2"/>
      <c r="N1" s="2"/>
      <c r="O1" s="2"/>
      <c r="P1" s="2"/>
      <c r="Q1" s="2"/>
      <c r="R1" s="2"/>
      <c r="S1" s="1"/>
    </row>
    <row r="2" spans="1:19" ht="12.75" hidden="1">
      <c r="A2" s="1"/>
      <c r="B2" s="1"/>
      <c r="C2" s="1"/>
      <c r="D2" s="1"/>
      <c r="E2" s="1"/>
      <c r="F2" s="1"/>
      <c r="G2" s="2"/>
      <c r="H2" s="3"/>
      <c r="I2" s="4"/>
      <c r="J2" s="5"/>
      <c r="K2" s="2"/>
      <c r="L2" s="2"/>
      <c r="M2" s="2"/>
      <c r="N2" s="2"/>
      <c r="O2" s="2"/>
      <c r="P2" s="2"/>
      <c r="Q2" s="2"/>
      <c r="R2" s="2"/>
      <c r="S2" s="1"/>
    </row>
    <row r="3" spans="1:19" ht="12.75" hidden="1">
      <c r="A3" s="1"/>
      <c r="B3" s="1"/>
      <c r="C3" s="1"/>
      <c r="D3" s="1"/>
      <c r="E3" s="1"/>
      <c r="F3" s="1"/>
      <c r="G3" s="2"/>
      <c r="H3" s="3"/>
      <c r="I3" s="4"/>
      <c r="J3" s="5"/>
      <c r="K3" s="2"/>
      <c r="L3" s="2"/>
      <c r="M3" s="2"/>
      <c r="N3" s="2"/>
      <c r="O3" s="2"/>
      <c r="P3" s="2"/>
      <c r="Q3" s="2"/>
      <c r="R3" s="2"/>
      <c r="S3" s="1"/>
    </row>
    <row r="4" spans="1:19" ht="12.75" hidden="1">
      <c r="A4" s="1"/>
      <c r="B4" s="1"/>
      <c r="C4" s="1"/>
      <c r="D4" s="1"/>
      <c r="E4" s="1"/>
      <c r="F4" s="1"/>
      <c r="G4" s="2"/>
      <c r="H4" s="3"/>
      <c r="I4" s="4"/>
      <c r="J4" s="5"/>
      <c r="K4" s="2"/>
      <c r="L4" s="2"/>
      <c r="M4" s="2"/>
      <c r="N4" s="2"/>
      <c r="O4" s="2"/>
      <c r="P4" s="2"/>
      <c r="Q4" s="2"/>
      <c r="R4" s="2"/>
      <c r="S4" s="1"/>
    </row>
    <row r="5" spans="1:19" ht="12.75" hidden="1">
      <c r="A5" s="1"/>
      <c r="B5" s="1"/>
      <c r="C5" s="1"/>
      <c r="D5" s="1"/>
      <c r="E5" s="1"/>
      <c r="F5" s="1"/>
      <c r="G5" s="2"/>
      <c r="H5" s="3"/>
      <c r="I5" s="4"/>
      <c r="J5" s="5"/>
      <c r="K5" s="2"/>
      <c r="L5" s="2"/>
      <c r="M5" s="2"/>
      <c r="N5" s="2"/>
      <c r="O5" s="2"/>
      <c r="P5" s="2"/>
      <c r="Q5" s="2"/>
      <c r="R5" s="2"/>
      <c r="S5" s="1"/>
    </row>
    <row r="6" spans="1:19" ht="10.5" customHeight="1" hidden="1">
      <c r="A6" s="1"/>
      <c r="B6" s="1"/>
      <c r="C6" s="1"/>
      <c r="D6" s="1"/>
      <c r="E6" s="1"/>
      <c r="F6" s="1"/>
      <c r="G6" s="2"/>
      <c r="H6" s="6"/>
      <c r="I6" s="7"/>
      <c r="J6" s="7"/>
      <c r="K6" s="5"/>
      <c r="L6" s="2"/>
      <c r="M6" s="2"/>
      <c r="N6" s="2"/>
      <c r="O6" s="2"/>
      <c r="P6" s="2"/>
      <c r="Q6" s="2"/>
      <c r="R6" s="2"/>
      <c r="S6" s="1"/>
    </row>
    <row r="7" spans="1:19" ht="12.75" hidden="1">
      <c r="A7" s="1"/>
      <c r="B7" s="1"/>
      <c r="C7" s="1"/>
      <c r="D7" s="1"/>
      <c r="E7" s="1"/>
      <c r="F7" s="1"/>
      <c r="G7" s="8"/>
      <c r="H7" s="9"/>
      <c r="I7" s="10"/>
      <c r="J7" s="10"/>
      <c r="K7" s="11"/>
      <c r="L7" s="12"/>
      <c r="M7" s="12"/>
      <c r="N7" s="12"/>
      <c r="O7" s="12"/>
      <c r="P7" s="12"/>
      <c r="Q7" s="12"/>
      <c r="R7" s="13"/>
      <c r="S7" s="1"/>
    </row>
    <row r="8" spans="1:19" ht="27.75" customHeight="1" thickBot="1">
      <c r="A8" s="1"/>
      <c r="B8" s="1"/>
      <c r="C8" s="1"/>
      <c r="D8" s="1"/>
      <c r="E8" s="1"/>
      <c r="F8" s="1"/>
      <c r="G8" s="14"/>
      <c r="H8" s="15" t="s">
        <v>138</v>
      </c>
      <c r="I8" s="16"/>
      <c r="J8" s="16"/>
      <c r="K8" s="16"/>
      <c r="L8" s="16"/>
      <c r="M8" s="16"/>
      <c r="N8" s="16"/>
      <c r="O8" s="16"/>
      <c r="P8" s="16"/>
      <c r="Q8" s="17"/>
      <c r="R8" s="18"/>
      <c r="S8" s="1"/>
    </row>
    <row r="9" spans="1:19" ht="12.75">
      <c r="A9" s="1"/>
      <c r="B9" s="1"/>
      <c r="C9" s="1"/>
      <c r="D9" s="1"/>
      <c r="E9" s="1"/>
      <c r="F9" s="1"/>
      <c r="G9" s="14"/>
      <c r="H9" s="6"/>
      <c r="I9" s="19"/>
      <c r="J9" s="19"/>
      <c r="K9" s="20"/>
      <c r="L9" s="21"/>
      <c r="M9" s="21"/>
      <c r="N9" s="21"/>
      <c r="O9" s="21"/>
      <c r="P9" s="21"/>
      <c r="Q9" s="21"/>
      <c r="R9" s="18"/>
      <c r="S9" s="1"/>
    </row>
    <row r="10" spans="1:19" ht="12.75">
      <c r="A10" s="1"/>
      <c r="B10" s="1"/>
      <c r="C10" s="1"/>
      <c r="D10" s="1"/>
      <c r="E10" s="1"/>
      <c r="F10" s="1"/>
      <c r="G10" s="14"/>
      <c r="H10" s="22" t="s">
        <v>49</v>
      </c>
      <c r="I10" s="23" t="s">
        <v>77</v>
      </c>
      <c r="J10" s="24" t="s">
        <v>11</v>
      </c>
      <c r="K10" s="24"/>
      <c r="L10" s="24"/>
      <c r="M10" s="24"/>
      <c r="N10" s="24" t="s">
        <v>12</v>
      </c>
      <c r="O10" s="24"/>
      <c r="P10" s="24"/>
      <c r="Q10" s="25"/>
      <c r="R10" s="18"/>
      <c r="S10" s="1"/>
    </row>
    <row r="11" spans="1:19" ht="79.5" thickBot="1">
      <c r="A11" s="1"/>
      <c r="B11" s="1"/>
      <c r="C11" s="1"/>
      <c r="D11" s="1"/>
      <c r="E11" s="1"/>
      <c r="F11" s="1"/>
      <c r="G11" s="14"/>
      <c r="H11" s="26"/>
      <c r="I11" s="27"/>
      <c r="J11" s="28" t="s">
        <v>13</v>
      </c>
      <c r="K11" s="29" t="s">
        <v>14</v>
      </c>
      <c r="L11" s="29" t="s">
        <v>15</v>
      </c>
      <c r="M11" s="29" t="s">
        <v>16</v>
      </c>
      <c r="N11" s="28" t="s">
        <v>13</v>
      </c>
      <c r="O11" s="29" t="s">
        <v>14</v>
      </c>
      <c r="P11" s="29" t="s">
        <v>15</v>
      </c>
      <c r="Q11" s="30" t="s">
        <v>16</v>
      </c>
      <c r="R11" s="18"/>
      <c r="S11" s="1"/>
    </row>
    <row r="12" spans="1:19" ht="12.75">
      <c r="A12" s="1"/>
      <c r="B12" s="1"/>
      <c r="C12" s="1"/>
      <c r="D12" s="1"/>
      <c r="E12" s="1"/>
      <c r="F12" s="1"/>
      <c r="G12" s="31"/>
      <c r="H12" s="32" t="s">
        <v>5</v>
      </c>
      <c r="I12" s="32" t="s">
        <v>1</v>
      </c>
      <c r="J12" s="32" t="s">
        <v>2</v>
      </c>
      <c r="K12" s="32" t="s">
        <v>59</v>
      </c>
      <c r="L12" s="32" t="s">
        <v>60</v>
      </c>
      <c r="M12" s="32" t="s">
        <v>61</v>
      </c>
      <c r="N12" s="32" t="s">
        <v>62</v>
      </c>
      <c r="O12" s="32" t="s">
        <v>63</v>
      </c>
      <c r="P12" s="32" t="s">
        <v>64</v>
      </c>
      <c r="Q12" s="32" t="s">
        <v>65</v>
      </c>
      <c r="R12" s="33"/>
      <c r="S12" s="1"/>
    </row>
    <row r="13" spans="1:19" ht="56.25">
      <c r="A13" s="1"/>
      <c r="B13" s="1"/>
      <c r="C13" s="1"/>
      <c r="D13" s="1"/>
      <c r="E13" s="1"/>
      <c r="F13" s="1"/>
      <c r="G13" s="14"/>
      <c r="H13" s="34" t="s">
        <v>5</v>
      </c>
      <c r="I13" s="35" t="s">
        <v>56</v>
      </c>
      <c r="J13" s="36">
        <v>14103.08</v>
      </c>
      <c r="K13" s="36">
        <v>14103.08</v>
      </c>
      <c r="L13" s="36">
        <v>0</v>
      </c>
      <c r="M13" s="36">
        <v>0</v>
      </c>
      <c r="N13" s="36">
        <v>24783.379830000005</v>
      </c>
      <c r="O13" s="36">
        <v>24783.379830000005</v>
      </c>
      <c r="P13" s="36">
        <v>0</v>
      </c>
      <c r="Q13" s="37">
        <v>0</v>
      </c>
      <c r="R13" s="18"/>
      <c r="S13" s="1"/>
    </row>
    <row r="14" spans="1:19" ht="22.5">
      <c r="A14" s="1"/>
      <c r="B14" s="1"/>
      <c r="C14" s="1"/>
      <c r="D14" s="1"/>
      <c r="E14" s="1"/>
      <c r="F14" s="1"/>
      <c r="G14" s="14"/>
      <c r="H14" s="38" t="s">
        <v>9</v>
      </c>
      <c r="I14" s="39" t="s">
        <v>57</v>
      </c>
      <c r="J14" s="40">
        <v>14103.08</v>
      </c>
      <c r="K14" s="40">
        <v>14103.08</v>
      </c>
      <c r="L14" s="40">
        <v>0</v>
      </c>
      <c r="M14" s="40">
        <v>0</v>
      </c>
      <c r="N14" s="40">
        <v>11388.798400000003</v>
      </c>
      <c r="O14" s="40">
        <v>11388.798400000003</v>
      </c>
      <c r="P14" s="40">
        <v>0</v>
      </c>
      <c r="Q14" s="41">
        <v>0</v>
      </c>
      <c r="R14" s="18"/>
      <c r="S14" s="1"/>
    </row>
    <row r="15" spans="1:19" ht="12.75">
      <c r="A15" s="1"/>
      <c r="B15" s="1"/>
      <c r="C15" s="1"/>
      <c r="D15" s="1"/>
      <c r="E15" s="1"/>
      <c r="F15" s="1"/>
      <c r="G15" s="14"/>
      <c r="H15" s="42" t="s">
        <v>50</v>
      </c>
      <c r="I15" s="43" t="s">
        <v>26</v>
      </c>
      <c r="J15" s="44">
        <v>14103.08</v>
      </c>
      <c r="K15" s="45">
        <v>14103.08</v>
      </c>
      <c r="L15" s="46" t="s">
        <v>17</v>
      </c>
      <c r="M15" s="45">
        <v>0</v>
      </c>
      <c r="N15" s="44">
        <v>11388.798400000003</v>
      </c>
      <c r="O15" s="45">
        <v>11388.798400000003</v>
      </c>
      <c r="P15" s="46" t="s">
        <v>17</v>
      </c>
      <c r="Q15" s="47">
        <v>0</v>
      </c>
      <c r="R15" s="18"/>
      <c r="S15" s="1"/>
    </row>
    <row r="16" spans="1:19" ht="12.75">
      <c r="A16" s="1"/>
      <c r="B16" s="1"/>
      <c r="C16" s="1"/>
      <c r="D16" s="1"/>
      <c r="E16" s="1"/>
      <c r="F16" s="1"/>
      <c r="G16" s="14"/>
      <c r="H16" s="42" t="s">
        <v>51</v>
      </c>
      <c r="I16" s="43" t="s">
        <v>25</v>
      </c>
      <c r="J16" s="44">
        <v>0</v>
      </c>
      <c r="K16" s="45">
        <v>0</v>
      </c>
      <c r="L16" s="46" t="s">
        <v>17</v>
      </c>
      <c r="M16" s="45">
        <v>0</v>
      </c>
      <c r="N16" s="44">
        <v>0</v>
      </c>
      <c r="O16" s="45">
        <v>0</v>
      </c>
      <c r="P16" s="46" t="s">
        <v>17</v>
      </c>
      <c r="Q16" s="47">
        <v>0</v>
      </c>
      <c r="R16" s="18"/>
      <c r="S16" s="1"/>
    </row>
    <row r="17" spans="1:19" ht="12.75">
      <c r="A17" s="1"/>
      <c r="B17" s="1"/>
      <c r="C17" s="1"/>
      <c r="D17" s="1"/>
      <c r="E17" s="1"/>
      <c r="F17" s="1"/>
      <c r="G17" s="14"/>
      <c r="H17" s="42" t="s">
        <v>52</v>
      </c>
      <c r="I17" s="43" t="s">
        <v>42</v>
      </c>
      <c r="J17" s="44">
        <v>0</v>
      </c>
      <c r="K17" s="46" t="s">
        <v>17</v>
      </c>
      <c r="L17" s="45">
        <v>0</v>
      </c>
      <c r="M17" s="46" t="s">
        <v>17</v>
      </c>
      <c r="N17" s="44">
        <v>0</v>
      </c>
      <c r="O17" s="46" t="s">
        <v>17</v>
      </c>
      <c r="P17" s="45">
        <v>0</v>
      </c>
      <c r="Q17" s="48" t="s">
        <v>17</v>
      </c>
      <c r="R17" s="18"/>
      <c r="S17" s="1"/>
    </row>
    <row r="18" spans="1:19" ht="12.75">
      <c r="A18" s="1"/>
      <c r="B18" s="1"/>
      <c r="C18" s="1"/>
      <c r="D18" s="1"/>
      <c r="E18" s="1"/>
      <c r="F18" s="1"/>
      <c r="G18" s="14"/>
      <c r="H18" s="42" t="s">
        <v>53</v>
      </c>
      <c r="I18" s="43" t="s">
        <v>41</v>
      </c>
      <c r="J18" s="44">
        <v>0</v>
      </c>
      <c r="K18" s="46" t="s">
        <v>17</v>
      </c>
      <c r="L18" s="45">
        <v>0</v>
      </c>
      <c r="M18" s="46" t="s">
        <v>17</v>
      </c>
      <c r="N18" s="44">
        <v>0</v>
      </c>
      <c r="O18" s="46" t="s">
        <v>17</v>
      </c>
      <c r="P18" s="45">
        <v>0</v>
      </c>
      <c r="Q18" s="48" t="s">
        <v>17</v>
      </c>
      <c r="R18" s="18"/>
      <c r="S18" s="1"/>
    </row>
    <row r="19" spans="1:19" ht="22.5">
      <c r="A19" s="1"/>
      <c r="B19" s="1"/>
      <c r="C19" s="1"/>
      <c r="D19" s="1"/>
      <c r="E19" s="1"/>
      <c r="F19" s="1"/>
      <c r="G19" s="14"/>
      <c r="H19" s="38" t="s">
        <v>10</v>
      </c>
      <c r="I19" s="39" t="s">
        <v>43</v>
      </c>
      <c r="J19" s="40">
        <v>0</v>
      </c>
      <c r="K19" s="40" t="s">
        <v>17</v>
      </c>
      <c r="L19" s="40">
        <v>0</v>
      </c>
      <c r="M19" s="40" t="s">
        <v>17</v>
      </c>
      <c r="N19" s="40">
        <v>0</v>
      </c>
      <c r="O19" s="40" t="s">
        <v>17</v>
      </c>
      <c r="P19" s="40">
        <v>0</v>
      </c>
      <c r="Q19" s="41" t="s">
        <v>17</v>
      </c>
      <c r="R19" s="18"/>
      <c r="S19" s="1"/>
    </row>
    <row r="20" spans="1:19" ht="12.75">
      <c r="A20" s="1"/>
      <c r="B20" s="1"/>
      <c r="C20" s="1"/>
      <c r="D20" s="1"/>
      <c r="E20" s="1"/>
      <c r="F20" s="1"/>
      <c r="G20" s="14"/>
      <c r="H20" s="42" t="s">
        <v>54</v>
      </c>
      <c r="I20" s="43" t="s">
        <v>40</v>
      </c>
      <c r="J20" s="44">
        <v>0</v>
      </c>
      <c r="K20" s="46" t="s">
        <v>17</v>
      </c>
      <c r="L20" s="45">
        <v>0</v>
      </c>
      <c r="M20" s="46" t="s">
        <v>17</v>
      </c>
      <c r="N20" s="44">
        <v>0</v>
      </c>
      <c r="O20" s="46" t="s">
        <v>17</v>
      </c>
      <c r="P20" s="45">
        <v>0</v>
      </c>
      <c r="Q20" s="48" t="s">
        <v>17</v>
      </c>
      <c r="R20" s="18"/>
      <c r="S20" s="1"/>
    </row>
    <row r="21" spans="1:19" ht="12.75">
      <c r="A21" s="1"/>
      <c r="B21" s="1"/>
      <c r="C21" s="1"/>
      <c r="D21" s="1"/>
      <c r="E21" s="1"/>
      <c r="F21" s="1"/>
      <c r="G21" s="14"/>
      <c r="H21" s="42" t="s">
        <v>55</v>
      </c>
      <c r="I21" s="43" t="s">
        <v>39</v>
      </c>
      <c r="J21" s="44">
        <v>0</v>
      </c>
      <c r="K21" s="46" t="s">
        <v>17</v>
      </c>
      <c r="L21" s="45">
        <v>0</v>
      </c>
      <c r="M21" s="46" t="s">
        <v>17</v>
      </c>
      <c r="N21" s="44">
        <v>0</v>
      </c>
      <c r="O21" s="46" t="s">
        <v>17</v>
      </c>
      <c r="P21" s="45">
        <v>0</v>
      </c>
      <c r="Q21" s="48" t="s">
        <v>17</v>
      </c>
      <c r="R21" s="18"/>
      <c r="S21" s="1"/>
    </row>
    <row r="22" spans="1:19" ht="56.25">
      <c r="A22" s="1"/>
      <c r="B22" s="1"/>
      <c r="C22" s="1"/>
      <c r="D22" s="1"/>
      <c r="E22" s="1"/>
      <c r="F22" s="1"/>
      <c r="G22" s="14"/>
      <c r="H22" s="38" t="s">
        <v>46</v>
      </c>
      <c r="I22" s="39" t="s">
        <v>58</v>
      </c>
      <c r="J22" s="40">
        <v>0</v>
      </c>
      <c r="K22" s="49">
        <v>0</v>
      </c>
      <c r="L22" s="49">
        <v>0</v>
      </c>
      <c r="M22" s="49">
        <v>0</v>
      </c>
      <c r="N22" s="40">
        <v>11586.777250000001</v>
      </c>
      <c r="O22" s="49">
        <v>11586.777250000001</v>
      </c>
      <c r="P22" s="49">
        <v>0</v>
      </c>
      <c r="Q22" s="50">
        <v>0</v>
      </c>
      <c r="R22" s="18"/>
      <c r="S22" s="1"/>
    </row>
    <row r="23" spans="1:19" ht="13.5" thickBot="1">
      <c r="A23" s="1"/>
      <c r="B23" s="1"/>
      <c r="C23" s="1"/>
      <c r="D23" s="1"/>
      <c r="E23" s="1"/>
      <c r="F23" s="1"/>
      <c r="G23" s="14"/>
      <c r="H23" s="51" t="s">
        <v>45</v>
      </c>
      <c r="I23" s="52" t="s">
        <v>27</v>
      </c>
      <c r="J23" s="53">
        <v>0</v>
      </c>
      <c r="K23" s="54">
        <v>0</v>
      </c>
      <c r="L23" s="54">
        <v>0</v>
      </c>
      <c r="M23" s="54">
        <v>0</v>
      </c>
      <c r="N23" s="53">
        <v>1807.80418</v>
      </c>
      <c r="O23" s="54">
        <v>1807.80418</v>
      </c>
      <c r="P23" s="54">
        <v>0</v>
      </c>
      <c r="Q23" s="55">
        <v>0</v>
      </c>
      <c r="R23" s="18"/>
      <c r="S23" s="1"/>
    </row>
    <row r="24" spans="1:19" ht="13.5" thickBot="1">
      <c r="A24" s="1"/>
      <c r="B24" s="1"/>
      <c r="C24" s="1"/>
      <c r="D24" s="1"/>
      <c r="E24" s="1"/>
      <c r="F24" s="1"/>
      <c r="G24" s="56"/>
      <c r="H24" s="57"/>
      <c r="I24" s="58"/>
      <c r="J24" s="59"/>
      <c r="K24" s="60"/>
      <c r="L24" s="60"/>
      <c r="M24" s="60"/>
      <c r="N24" s="60"/>
      <c r="O24" s="60"/>
      <c r="P24" s="60"/>
      <c r="Q24" s="60"/>
      <c r="R24" s="61"/>
      <c r="S24" s="1"/>
    </row>
    <row r="25" spans="1:19" ht="12.75">
      <c r="A25" s="1"/>
      <c r="B25" s="1"/>
      <c r="C25" s="1"/>
      <c r="D25" s="1"/>
      <c r="E25" s="1"/>
      <c r="F25" s="1"/>
      <c r="G25" s="2"/>
      <c r="H25" s="2"/>
      <c r="I25" s="62"/>
      <c r="J25" s="63"/>
      <c r="K25" s="2"/>
      <c r="L25" s="2"/>
      <c r="M25" s="2"/>
      <c r="N25" s="2"/>
      <c r="O25" s="2"/>
      <c r="P25" s="2"/>
      <c r="Q25" s="2"/>
      <c r="R25" s="2"/>
      <c r="S25" s="1"/>
    </row>
    <row r="26" spans="1:19" ht="12.75">
      <c r="A26" s="1"/>
      <c r="B26" s="1"/>
      <c r="C26" s="1"/>
      <c r="D26" s="1"/>
      <c r="E26" s="1"/>
      <c r="F26" s="1"/>
      <c r="G26" s="2"/>
      <c r="H26" s="2"/>
      <c r="I26" s="62"/>
      <c r="J26" s="63"/>
      <c r="K26" s="2"/>
      <c r="L26" s="2"/>
      <c r="M26" s="2"/>
      <c r="N26" s="2"/>
      <c r="O26" s="2"/>
      <c r="P26" s="2"/>
      <c r="Q26" s="2"/>
      <c r="R26" s="2"/>
      <c r="S26" s="1"/>
    </row>
    <row r="27" spans="1:19" ht="12.75">
      <c r="A27" s="1"/>
      <c r="B27" s="1"/>
      <c r="C27" s="1"/>
      <c r="D27" s="1"/>
      <c r="E27" s="1"/>
      <c r="F27" s="1"/>
      <c r="G27" s="2"/>
      <c r="H27" s="2"/>
      <c r="I27" s="62"/>
      <c r="J27" s="63"/>
      <c r="K27" s="2"/>
      <c r="L27" s="2"/>
      <c r="M27" s="2"/>
      <c r="N27" s="2"/>
      <c r="O27" s="2"/>
      <c r="P27" s="2"/>
      <c r="Q27" s="2"/>
      <c r="R27" s="2"/>
      <c r="S27" s="1"/>
    </row>
    <row r="28" spans="1:19" ht="12.75">
      <c r="A28" s="1"/>
      <c r="B28" s="1"/>
      <c r="C28" s="1"/>
      <c r="D28" s="1"/>
      <c r="E28" s="1"/>
      <c r="F28" s="1"/>
      <c r="G28" s="2"/>
      <c r="H28" s="2"/>
      <c r="I28" s="62"/>
      <c r="J28" s="63"/>
      <c r="K28" s="2"/>
      <c r="L28" s="2"/>
      <c r="M28" s="2"/>
      <c r="N28" s="2"/>
      <c r="O28" s="2"/>
      <c r="P28" s="2"/>
      <c r="Q28" s="2"/>
      <c r="R28" s="2"/>
      <c r="S28" s="1"/>
    </row>
    <row r="29" spans="1:19" ht="12.75">
      <c r="A29" s="1"/>
      <c r="B29" s="1"/>
      <c r="C29" s="1"/>
      <c r="D29" s="1"/>
      <c r="E29" s="1"/>
      <c r="F29" s="1"/>
      <c r="G29" s="2"/>
      <c r="H29" s="2"/>
      <c r="I29" s="62"/>
      <c r="J29" s="63"/>
      <c r="K29" s="2"/>
      <c r="L29" s="2"/>
      <c r="M29" s="2"/>
      <c r="N29" s="2"/>
      <c r="O29" s="2"/>
      <c r="P29" s="2"/>
      <c r="Q29" s="2"/>
      <c r="R29" s="2"/>
      <c r="S29" s="1"/>
    </row>
    <row r="30" spans="1:19" ht="12.75">
      <c r="A30" s="1"/>
      <c r="B30" s="1"/>
      <c r="C30" s="1"/>
      <c r="D30" s="1"/>
      <c r="E30" s="1"/>
      <c r="F30" s="1"/>
      <c r="G30" s="2"/>
      <c r="H30" s="2"/>
      <c r="I30" s="62"/>
      <c r="J30" s="63"/>
      <c r="K30" s="2"/>
      <c r="L30" s="2"/>
      <c r="M30" s="2"/>
      <c r="N30" s="2"/>
      <c r="O30" s="2"/>
      <c r="P30" s="2"/>
      <c r="Q30" s="2"/>
      <c r="R30" s="2"/>
      <c r="S30" s="1"/>
    </row>
    <row r="31" spans="1:19" ht="12.75">
      <c r="A31" s="1"/>
      <c r="B31" s="1"/>
      <c r="C31" s="1"/>
      <c r="D31" s="1"/>
      <c r="E31" s="1"/>
      <c r="F31" s="1"/>
      <c r="G31" s="2"/>
      <c r="H31" s="2"/>
      <c r="I31" s="62"/>
      <c r="J31" s="63"/>
      <c r="K31" s="2"/>
      <c r="L31" s="2"/>
      <c r="M31" s="2"/>
      <c r="N31" s="2"/>
      <c r="O31" s="2"/>
      <c r="P31" s="2"/>
      <c r="Q31" s="2"/>
      <c r="R31" s="2"/>
      <c r="S31" s="1"/>
    </row>
    <row r="32" spans="1:19" ht="12.75">
      <c r="A32" s="1"/>
      <c r="B32" s="1"/>
      <c r="C32" s="1"/>
      <c r="D32" s="1"/>
      <c r="E32" s="1"/>
      <c r="F32" s="1"/>
      <c r="G32" s="2"/>
      <c r="H32" s="2"/>
      <c r="I32" s="62"/>
      <c r="J32" s="63"/>
      <c r="K32" s="2"/>
      <c r="L32" s="2"/>
      <c r="M32" s="2"/>
      <c r="N32" s="2"/>
      <c r="O32" s="2"/>
      <c r="P32" s="2"/>
      <c r="Q32" s="2"/>
      <c r="R32" s="2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62"/>
      <c r="J33" s="63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62"/>
      <c r="J34" s="63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62"/>
      <c r="J35" s="63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62"/>
      <c r="J36" s="63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62"/>
      <c r="J37" s="63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62"/>
      <c r="J38" s="63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62"/>
      <c r="J39" s="63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62"/>
      <c r="J40" s="63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62"/>
      <c r="J41" s="63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62"/>
      <c r="J42" s="63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64"/>
      <c r="J43" s="63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64"/>
      <c r="J44" s="63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64"/>
      <c r="J45" s="63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64"/>
      <c r="J46" s="63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64"/>
      <c r="J47" s="63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64"/>
      <c r="J48" s="65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64"/>
      <c r="J49" s="65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64"/>
      <c r="J50" s="65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64"/>
      <c r="J51" s="65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64"/>
      <c r="J52" s="65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64"/>
      <c r="J53" s="65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64"/>
      <c r="J54" s="65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64"/>
      <c r="J55" s="65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64"/>
      <c r="J56" s="65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64"/>
      <c r="J57" s="65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64"/>
      <c r="J58" s="65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64"/>
      <c r="J59" s="65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64"/>
      <c r="J60" s="65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64"/>
      <c r="J61" s="65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64"/>
      <c r="J62" s="65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64"/>
      <c r="J63" s="65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64"/>
      <c r="J64" s="65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64"/>
      <c r="J65" s="65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64"/>
      <c r="J66" s="65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64"/>
      <c r="J67" s="65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64"/>
      <c r="J68" s="65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64"/>
      <c r="J69" s="65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64"/>
      <c r="J70" s="65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64"/>
      <c r="J71" s="65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64"/>
      <c r="J72" s="65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64"/>
      <c r="J73" s="65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64"/>
      <c r="J74" s="65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64"/>
      <c r="J75" s="65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64"/>
      <c r="J76" s="65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64"/>
      <c r="J77" s="65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64"/>
      <c r="J78" s="65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64"/>
      <c r="J79" s="65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64"/>
      <c r="J80" s="65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64"/>
      <c r="J81" s="65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64"/>
      <c r="J82" s="65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64"/>
      <c r="J83" s="65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64"/>
      <c r="J84" s="65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64"/>
      <c r="J85" s="65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64"/>
      <c r="J86" s="65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64"/>
      <c r="J87" s="65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64"/>
      <c r="J88" s="65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64"/>
      <c r="J89" s="65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64"/>
      <c r="J90" s="65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64"/>
      <c r="J91" s="65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64"/>
      <c r="J92" s="65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64"/>
      <c r="J93" s="65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64"/>
      <c r="J94" s="65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64"/>
      <c r="J95" s="65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64"/>
      <c r="J96" s="65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64"/>
      <c r="J97" s="65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64"/>
      <c r="J98" s="65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64"/>
      <c r="J99" s="65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64"/>
      <c r="J100" s="65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64"/>
      <c r="J101" s="65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64"/>
      <c r="J102" s="65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64"/>
      <c r="J103" s="65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64"/>
      <c r="J104" s="65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64"/>
      <c r="J105" s="65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64"/>
      <c r="J106" s="65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64"/>
      <c r="J107" s="65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64"/>
      <c r="J108" s="65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64"/>
      <c r="J109" s="65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64"/>
      <c r="J110" s="65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64"/>
      <c r="J111" s="65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64"/>
      <c r="J112" s="65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64"/>
      <c r="J113" s="65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64"/>
      <c r="J114" s="65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64"/>
      <c r="J115" s="65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64"/>
      <c r="J116" s="65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64"/>
      <c r="J117" s="65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64"/>
      <c r="J118" s="65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64"/>
      <c r="J119" s="65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64"/>
      <c r="J120" s="65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64"/>
      <c r="J121" s="65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64"/>
      <c r="J122" s="65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64"/>
      <c r="J123" s="65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64"/>
      <c r="J124" s="65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64"/>
      <c r="J125" s="65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64"/>
      <c r="J126" s="65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64"/>
      <c r="J127" s="65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64"/>
      <c r="J128" s="65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64"/>
      <c r="J129" s="65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64"/>
      <c r="J130" s="65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64"/>
      <c r="J131" s="65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64"/>
      <c r="J132" s="65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64"/>
      <c r="J133" s="65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64"/>
      <c r="J134" s="65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64"/>
      <c r="J135" s="65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64"/>
      <c r="J136" s="65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64"/>
      <c r="J137" s="65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64"/>
      <c r="J138" s="65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64"/>
      <c r="J139" s="65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64"/>
      <c r="J140" s="65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64"/>
      <c r="J141" s="65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64"/>
      <c r="J142" s="65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64"/>
      <c r="J143" s="65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64"/>
      <c r="J144" s="65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64"/>
      <c r="J145" s="65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64"/>
      <c r="J146" s="65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64"/>
      <c r="J147" s="65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64"/>
      <c r="J148" s="65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64"/>
      <c r="J149" s="65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64"/>
      <c r="J150" s="65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64"/>
      <c r="J151" s="65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64"/>
      <c r="J152" s="65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64"/>
      <c r="J153" s="65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64"/>
      <c r="J154" s="65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64"/>
      <c r="J155" s="65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64"/>
      <c r="J156" s="65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64"/>
      <c r="J157" s="65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64"/>
      <c r="J158" s="65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64"/>
      <c r="J159" s="65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64"/>
      <c r="J160" s="65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64"/>
      <c r="J161" s="65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64"/>
      <c r="J162" s="65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64"/>
      <c r="J163" s="65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64"/>
      <c r="J164" s="65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64"/>
      <c r="J165" s="65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/>
      <c r="B166" s="1"/>
      <c r="C166" s="1"/>
      <c r="D166" s="1"/>
      <c r="E166" s="1"/>
      <c r="F166" s="1"/>
      <c r="G166" s="1"/>
      <c r="H166" s="1"/>
      <c r="I166" s="64"/>
      <c r="J166" s="65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>
      <c r="A167" s="1"/>
      <c r="B167" s="1"/>
      <c r="C167" s="1"/>
      <c r="D167" s="1"/>
      <c r="E167" s="1"/>
      <c r="F167" s="1"/>
      <c r="G167" s="1"/>
      <c r="H167" s="1"/>
      <c r="I167" s="64"/>
      <c r="J167" s="65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>
      <c r="A168" s="1"/>
      <c r="B168" s="1"/>
      <c r="C168" s="1"/>
      <c r="D168" s="1"/>
      <c r="E168" s="1"/>
      <c r="F168" s="1"/>
      <c r="G168" s="1"/>
      <c r="H168" s="1"/>
      <c r="I168" s="64"/>
      <c r="J168" s="65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/>
      <c r="B169" s="1"/>
      <c r="C169" s="1"/>
      <c r="D169" s="1"/>
      <c r="E169" s="1"/>
      <c r="F169" s="1"/>
      <c r="G169" s="1"/>
      <c r="H169" s="1"/>
      <c r="I169" s="64"/>
      <c r="J169" s="65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64"/>
      <c r="J170" s="65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64"/>
      <c r="J171" s="65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1"/>
      <c r="B172" s="1"/>
      <c r="C172" s="1"/>
      <c r="D172" s="1"/>
      <c r="E172" s="1"/>
      <c r="F172" s="1"/>
      <c r="G172" s="1"/>
      <c r="H172" s="1"/>
      <c r="I172" s="64"/>
      <c r="J172" s="65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64"/>
      <c r="J173" s="65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64"/>
      <c r="J174" s="65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64"/>
      <c r="J175" s="65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64"/>
      <c r="J176" s="65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64"/>
      <c r="J177" s="65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64"/>
      <c r="J178" s="65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64"/>
      <c r="J179" s="65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64"/>
      <c r="J180" s="65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64"/>
      <c r="J181" s="65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64"/>
      <c r="J182" s="65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1"/>
      <c r="B183" s="1"/>
      <c r="C183" s="1"/>
      <c r="D183" s="1"/>
      <c r="E183" s="1"/>
      <c r="F183" s="1"/>
      <c r="G183" s="1"/>
      <c r="H183" s="1"/>
      <c r="I183" s="64"/>
      <c r="J183" s="65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1"/>
      <c r="B184" s="1"/>
      <c r="C184" s="1"/>
      <c r="D184" s="1"/>
      <c r="E184" s="1"/>
      <c r="F184" s="1"/>
      <c r="G184" s="1"/>
      <c r="H184" s="1"/>
      <c r="I184" s="64"/>
      <c r="J184" s="65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1"/>
      <c r="B185" s="1"/>
      <c r="C185" s="1"/>
      <c r="D185" s="1"/>
      <c r="E185" s="1"/>
      <c r="F185" s="1"/>
      <c r="G185" s="1"/>
      <c r="H185" s="1"/>
      <c r="I185" s="64"/>
      <c r="J185" s="65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1"/>
      <c r="B186" s="1"/>
      <c r="C186" s="1"/>
      <c r="D186" s="1"/>
      <c r="E186" s="1"/>
      <c r="F186" s="1"/>
      <c r="G186" s="1"/>
      <c r="H186" s="1"/>
      <c r="I186" s="64"/>
      <c r="J186" s="65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1"/>
      <c r="B187" s="1"/>
      <c r="C187" s="1"/>
      <c r="D187" s="1"/>
      <c r="E187" s="1"/>
      <c r="F187" s="1"/>
      <c r="G187" s="1"/>
      <c r="H187" s="1"/>
      <c r="I187" s="64"/>
      <c r="J187" s="65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1"/>
      <c r="B188" s="1"/>
      <c r="C188" s="1"/>
      <c r="D188" s="1"/>
      <c r="E188" s="1"/>
      <c r="F188" s="1"/>
      <c r="G188" s="1"/>
      <c r="H188" s="1"/>
      <c r="I188" s="64"/>
      <c r="J188" s="65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1"/>
      <c r="B189" s="1"/>
      <c r="C189" s="1"/>
      <c r="D189" s="1"/>
      <c r="E189" s="1"/>
      <c r="F189" s="1"/>
      <c r="G189" s="1"/>
      <c r="H189" s="1"/>
      <c r="I189" s="64"/>
      <c r="J189" s="65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64"/>
      <c r="J190" s="65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64"/>
      <c r="J191" s="65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64"/>
      <c r="J192" s="65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64"/>
      <c r="J193" s="65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64"/>
      <c r="J194" s="65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64"/>
      <c r="J195" s="65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64"/>
      <c r="J196" s="65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1"/>
      <c r="B197" s="1"/>
      <c r="C197" s="1"/>
      <c r="D197" s="1"/>
      <c r="E197" s="1"/>
      <c r="F197" s="1"/>
      <c r="G197" s="1"/>
      <c r="H197" s="1"/>
      <c r="I197" s="64"/>
      <c r="J197" s="65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1"/>
      <c r="B198" s="1"/>
      <c r="C198" s="1"/>
      <c r="D198" s="1"/>
      <c r="E198" s="1"/>
      <c r="F198" s="1"/>
      <c r="G198" s="1"/>
      <c r="H198" s="1"/>
      <c r="I198" s="64"/>
      <c r="J198" s="65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1"/>
      <c r="B199" s="1"/>
      <c r="C199" s="1"/>
      <c r="D199" s="1"/>
      <c r="E199" s="1"/>
      <c r="F199" s="1"/>
      <c r="G199" s="1"/>
      <c r="H199" s="1"/>
      <c r="I199" s="64"/>
      <c r="J199" s="65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1"/>
      <c r="B200" s="1"/>
      <c r="C200" s="1"/>
      <c r="D200" s="1"/>
      <c r="E200" s="1"/>
      <c r="F200" s="1"/>
      <c r="G200" s="1"/>
      <c r="H200" s="1"/>
      <c r="I200" s="64"/>
      <c r="J200" s="65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1"/>
      <c r="B201" s="1"/>
      <c r="C201" s="1"/>
      <c r="D201" s="1"/>
      <c r="E201" s="1"/>
      <c r="F201" s="1"/>
      <c r="G201" s="1"/>
      <c r="H201" s="1"/>
      <c r="I201" s="64"/>
      <c r="J201" s="65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1"/>
      <c r="B202" s="1"/>
      <c r="C202" s="1"/>
      <c r="D202" s="1"/>
      <c r="E202" s="1"/>
      <c r="F202" s="1"/>
      <c r="G202" s="1"/>
      <c r="H202" s="1"/>
      <c r="I202" s="64"/>
      <c r="J202" s="65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1"/>
      <c r="B203" s="1"/>
      <c r="C203" s="1"/>
      <c r="D203" s="1"/>
      <c r="E203" s="1"/>
      <c r="F203" s="1"/>
      <c r="G203" s="1"/>
      <c r="H203" s="1"/>
      <c r="I203" s="64"/>
      <c r="J203" s="65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64"/>
      <c r="J204" s="65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1"/>
      <c r="B205" s="1"/>
      <c r="C205" s="1"/>
      <c r="D205" s="1"/>
      <c r="E205" s="1"/>
      <c r="F205" s="1"/>
      <c r="G205" s="1"/>
      <c r="H205" s="1"/>
      <c r="I205" s="64"/>
      <c r="J205" s="65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1"/>
      <c r="B206" s="1"/>
      <c r="C206" s="1"/>
      <c r="D206" s="1"/>
      <c r="E206" s="1"/>
      <c r="F206" s="1"/>
      <c r="G206" s="1"/>
      <c r="H206" s="1"/>
      <c r="I206" s="64"/>
      <c r="J206" s="65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1"/>
      <c r="B207" s="1"/>
      <c r="C207" s="1"/>
      <c r="D207" s="1"/>
      <c r="E207" s="1"/>
      <c r="F207" s="1"/>
      <c r="G207" s="1"/>
      <c r="H207" s="1"/>
      <c r="I207" s="4"/>
      <c r="J207" s="65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4"/>
      <c r="J208" s="65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1"/>
      <c r="C209" s="1"/>
      <c r="D209" s="1"/>
      <c r="E209" s="1"/>
      <c r="F209" s="1"/>
      <c r="G209" s="1"/>
      <c r="H209" s="1"/>
      <c r="I209" s="1"/>
      <c r="J209" s="65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1"/>
      <c r="B210" s="1"/>
      <c r="C210" s="1"/>
      <c r="D210" s="1"/>
      <c r="E210" s="1"/>
      <c r="F210" s="1"/>
      <c r="G210" s="1"/>
      <c r="H210" s="1"/>
      <c r="I210" s="1"/>
      <c r="J210" s="65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1"/>
      <c r="J211" s="65"/>
      <c r="K211" s="1"/>
      <c r="L211" s="1"/>
      <c r="M211" s="1"/>
      <c r="N211" s="1"/>
      <c r="O211" s="1"/>
      <c r="P211" s="1"/>
      <c r="Q211" s="1"/>
      <c r="R211" s="1"/>
      <c r="S211" s="1"/>
    </row>
  </sheetData>
  <sheetProtection formatColumns="0" formatRows="0"/>
  <mergeCells count="6">
    <mergeCell ref="H10:H11"/>
    <mergeCell ref="H8:Q8"/>
    <mergeCell ref="I6:J6"/>
    <mergeCell ref="J10:M10"/>
    <mergeCell ref="N10:Q10"/>
    <mergeCell ref="I10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G13">
      <selection activeCell="H35" sqref="H35"/>
    </sheetView>
  </sheetViews>
  <sheetFormatPr defaultColWidth="9.00390625" defaultRowHeight="12.75"/>
  <cols>
    <col min="1" max="6" width="9.125" style="0" hidden="1" customWidth="1"/>
    <col min="8" max="8" width="31.25390625" style="0" customWidth="1"/>
    <col min="9" max="9" width="13.125" style="0" customWidth="1"/>
    <col min="10" max="10" width="12.00390625" style="0" customWidth="1"/>
    <col min="14" max="14" width="13.125" style="0" customWidth="1"/>
    <col min="15" max="15" width="11.625" style="0" customWidth="1"/>
    <col min="16" max="16" width="12.00390625" style="0" customWidth="1"/>
    <col min="17" max="17" width="11.125" style="0" customWidth="1"/>
    <col min="18" max="18" width="11.375" style="0" customWidth="1"/>
    <col min="19" max="19" width="11.625" style="0" customWidth="1"/>
    <col min="23" max="23" width="11.75390625" style="0" customWidth="1"/>
    <col min="25" max="25" width="11.00390625" style="0" customWidth="1"/>
    <col min="26" max="26" width="19.125" style="0" customWidth="1"/>
  </cols>
  <sheetData>
    <row r="1" spans="1:27" ht="12.75" hidden="1">
      <c r="A1" s="66"/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8"/>
    </row>
    <row r="2" spans="1:27" ht="12.75" hidden="1">
      <c r="A2" s="66"/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8"/>
    </row>
    <row r="3" spans="1:27" ht="12.75" hidden="1">
      <c r="A3" s="66"/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</row>
    <row r="4" spans="1:27" ht="12.75" hidden="1">
      <c r="A4" s="66"/>
      <c r="B4" s="66"/>
      <c r="C4" s="66"/>
      <c r="D4" s="66"/>
      <c r="E4" s="66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8"/>
    </row>
    <row r="5" spans="1:27" ht="12.75" hidden="1">
      <c r="A5" s="66"/>
      <c r="B5" s="66"/>
      <c r="C5" s="66"/>
      <c r="D5" s="66"/>
      <c r="E5" s="66"/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</row>
    <row r="6" spans="1:27" ht="12.75" hidden="1">
      <c r="A6" s="66"/>
      <c r="B6" s="66"/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t="12.75">
      <c r="A7" s="66"/>
      <c r="B7" s="66"/>
      <c r="C7" s="66"/>
      <c r="D7" s="66"/>
      <c r="E7" s="66"/>
      <c r="F7" s="66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</row>
    <row r="8" spans="1:27" ht="26.25" customHeight="1" thickBot="1">
      <c r="A8" s="66"/>
      <c r="B8" s="66"/>
      <c r="C8" s="66"/>
      <c r="D8" s="66"/>
      <c r="E8" s="66"/>
      <c r="F8" s="66"/>
      <c r="G8" s="71" t="s">
        <v>139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74"/>
    </row>
    <row r="9" spans="1:27" ht="12.75">
      <c r="A9" s="66"/>
      <c r="B9" s="66"/>
      <c r="C9" s="66"/>
      <c r="D9" s="66"/>
      <c r="E9" s="66"/>
      <c r="F9" s="66"/>
      <c r="G9" s="75"/>
      <c r="H9" s="76"/>
      <c r="I9" s="77"/>
      <c r="J9" s="77"/>
      <c r="K9" s="77"/>
      <c r="L9" s="77"/>
      <c r="M9" s="77"/>
      <c r="N9" s="77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4"/>
    </row>
    <row r="10" spans="1:27" ht="27" customHeight="1">
      <c r="A10" s="66"/>
      <c r="B10" s="66"/>
      <c r="C10" s="66"/>
      <c r="D10" s="66"/>
      <c r="E10" s="66"/>
      <c r="F10" s="66"/>
      <c r="G10" s="79" t="s">
        <v>7</v>
      </c>
      <c r="H10" s="80" t="s">
        <v>37</v>
      </c>
      <c r="I10" s="80" t="s">
        <v>36</v>
      </c>
      <c r="J10" s="80"/>
      <c r="K10" s="80" t="s">
        <v>35</v>
      </c>
      <c r="L10" s="80"/>
      <c r="M10" s="80"/>
      <c r="N10" s="80" t="s">
        <v>67</v>
      </c>
      <c r="O10" s="80"/>
      <c r="P10" s="80" t="s">
        <v>70</v>
      </c>
      <c r="Q10" s="80"/>
      <c r="R10" s="80"/>
      <c r="S10" s="80"/>
      <c r="T10" s="80"/>
      <c r="U10" s="80"/>
      <c r="V10" s="80"/>
      <c r="W10" s="80"/>
      <c r="X10" s="80"/>
      <c r="Y10" s="80"/>
      <c r="Z10" s="81" t="s">
        <v>8</v>
      </c>
      <c r="AA10" s="82"/>
    </row>
    <row r="11" spans="1:27" ht="12.75">
      <c r="A11" s="66"/>
      <c r="B11" s="66"/>
      <c r="C11" s="66"/>
      <c r="D11" s="66"/>
      <c r="E11" s="66"/>
      <c r="F11" s="66"/>
      <c r="G11" s="83"/>
      <c r="H11" s="84"/>
      <c r="I11" s="85" t="s">
        <v>34</v>
      </c>
      <c r="J11" s="85" t="s">
        <v>33</v>
      </c>
      <c r="K11" s="85" t="s">
        <v>32</v>
      </c>
      <c r="L11" s="85" t="s">
        <v>31</v>
      </c>
      <c r="M11" s="85" t="s">
        <v>69</v>
      </c>
      <c r="N11" s="85"/>
      <c r="O11" s="85"/>
      <c r="P11" s="85" t="s">
        <v>30</v>
      </c>
      <c r="Q11" s="85"/>
      <c r="R11" s="85" t="s">
        <v>29</v>
      </c>
      <c r="S11" s="85"/>
      <c r="T11" s="85"/>
      <c r="U11" s="85"/>
      <c r="V11" s="85" t="s">
        <v>28</v>
      </c>
      <c r="W11" s="85"/>
      <c r="X11" s="85" t="s">
        <v>27</v>
      </c>
      <c r="Y11" s="85"/>
      <c r="Z11" s="86"/>
      <c r="AA11" s="82"/>
    </row>
    <row r="12" spans="1:27" ht="30" customHeight="1">
      <c r="A12" s="66"/>
      <c r="B12" s="66"/>
      <c r="C12" s="66"/>
      <c r="D12" s="66"/>
      <c r="E12" s="66"/>
      <c r="F12" s="66"/>
      <c r="G12" s="83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 t="s">
        <v>26</v>
      </c>
      <c r="S12" s="85"/>
      <c r="T12" s="85" t="s">
        <v>25</v>
      </c>
      <c r="U12" s="85"/>
      <c r="V12" s="85"/>
      <c r="W12" s="85"/>
      <c r="X12" s="85"/>
      <c r="Y12" s="85"/>
      <c r="Z12" s="86"/>
      <c r="AA12" s="82"/>
    </row>
    <row r="13" spans="1:27" ht="48" customHeight="1" thickBot="1">
      <c r="A13" s="66"/>
      <c r="B13" s="66"/>
      <c r="C13" s="66"/>
      <c r="D13" s="66"/>
      <c r="E13" s="66"/>
      <c r="F13" s="66"/>
      <c r="G13" s="87"/>
      <c r="H13" s="88"/>
      <c r="I13" s="88"/>
      <c r="J13" s="88"/>
      <c r="K13" s="88"/>
      <c r="L13" s="88"/>
      <c r="M13" s="88"/>
      <c r="N13" s="89" t="s">
        <v>11</v>
      </c>
      <c r="O13" s="89" t="s">
        <v>12</v>
      </c>
      <c r="P13" s="89" t="s">
        <v>11</v>
      </c>
      <c r="Q13" s="89" t="s">
        <v>12</v>
      </c>
      <c r="R13" s="89" t="s">
        <v>11</v>
      </c>
      <c r="S13" s="89" t="s">
        <v>12</v>
      </c>
      <c r="T13" s="89" t="s">
        <v>11</v>
      </c>
      <c r="U13" s="89" t="s">
        <v>12</v>
      </c>
      <c r="V13" s="89" t="s">
        <v>11</v>
      </c>
      <c r="W13" s="89" t="s">
        <v>12</v>
      </c>
      <c r="X13" s="89" t="s">
        <v>11</v>
      </c>
      <c r="Y13" s="89" t="s">
        <v>12</v>
      </c>
      <c r="Z13" s="90"/>
      <c r="AA13" s="82"/>
    </row>
    <row r="14" spans="1:27" ht="12.75">
      <c r="A14" s="66"/>
      <c r="B14" s="66"/>
      <c r="C14" s="66"/>
      <c r="D14" s="66"/>
      <c r="E14" s="66"/>
      <c r="F14" s="66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91">
        <v>12</v>
      </c>
      <c r="S14" s="91">
        <v>13</v>
      </c>
      <c r="T14" s="91">
        <v>14</v>
      </c>
      <c r="U14" s="91">
        <v>15</v>
      </c>
      <c r="V14" s="91">
        <v>16</v>
      </c>
      <c r="W14" s="91">
        <v>17</v>
      </c>
      <c r="X14" s="91">
        <v>18</v>
      </c>
      <c r="Y14" s="91">
        <v>19</v>
      </c>
      <c r="Z14" s="91">
        <v>20</v>
      </c>
      <c r="AA14" s="82"/>
    </row>
    <row r="15" spans="1:27" ht="45">
      <c r="A15" s="66"/>
      <c r="B15" s="66"/>
      <c r="C15" s="66"/>
      <c r="D15" s="66"/>
      <c r="E15" s="66"/>
      <c r="F15" s="66"/>
      <c r="G15" s="92" t="s">
        <v>5</v>
      </c>
      <c r="H15" s="93" t="s">
        <v>38</v>
      </c>
      <c r="I15" s="94"/>
      <c r="J15" s="94"/>
      <c r="K15" s="94"/>
      <c r="L15" s="94"/>
      <c r="M15" s="94"/>
      <c r="N15" s="95">
        <v>62899.151640000004</v>
      </c>
      <c r="O15" s="95">
        <v>42526.91364</v>
      </c>
      <c r="P15" s="95">
        <v>14103.08</v>
      </c>
      <c r="Q15" s="95">
        <v>24783.379830000005</v>
      </c>
      <c r="R15" s="95">
        <v>14103.08</v>
      </c>
      <c r="S15" s="95">
        <v>11388.798400000003</v>
      </c>
      <c r="T15" s="95">
        <v>0</v>
      </c>
      <c r="U15" s="95">
        <v>0</v>
      </c>
      <c r="V15" s="95">
        <v>0</v>
      </c>
      <c r="W15" s="95">
        <v>11586.777250000001</v>
      </c>
      <c r="X15" s="95">
        <v>0</v>
      </c>
      <c r="Y15" s="95">
        <v>1807.80418</v>
      </c>
      <c r="Z15" s="96"/>
      <c r="AA15" s="97"/>
    </row>
    <row r="16" spans="1:27" ht="33.75">
      <c r="A16" s="66"/>
      <c r="B16" s="66"/>
      <c r="C16" s="66"/>
      <c r="D16" s="66"/>
      <c r="E16" s="66"/>
      <c r="F16" s="66"/>
      <c r="G16" s="98" t="s">
        <v>9</v>
      </c>
      <c r="H16" s="99" t="s">
        <v>24</v>
      </c>
      <c r="I16" s="100"/>
      <c r="J16" s="100"/>
      <c r="K16" s="100"/>
      <c r="L16" s="100"/>
      <c r="M16" s="100"/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2"/>
      <c r="AA16" s="97"/>
    </row>
    <row r="17" spans="1:27" ht="12.75">
      <c r="A17" s="67"/>
      <c r="B17" s="67"/>
      <c r="C17" s="67"/>
      <c r="D17" s="67"/>
      <c r="E17" s="67"/>
      <c r="F17" s="67"/>
      <c r="G17" s="98" t="s">
        <v>10</v>
      </c>
      <c r="H17" s="99" t="s">
        <v>23</v>
      </c>
      <c r="I17" s="100"/>
      <c r="J17" s="100"/>
      <c r="K17" s="100"/>
      <c r="L17" s="100"/>
      <c r="M17" s="100"/>
      <c r="N17" s="101">
        <v>36476.09156</v>
      </c>
      <c r="O17" s="101">
        <v>23587.802559999996</v>
      </c>
      <c r="P17" s="101">
        <v>13241.07</v>
      </c>
      <c r="Q17" s="101">
        <v>10953.957750000003</v>
      </c>
      <c r="R17" s="101">
        <v>13241.07</v>
      </c>
      <c r="S17" s="101">
        <v>10953.957750000003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2"/>
      <c r="AA17" s="97"/>
    </row>
    <row r="18" spans="1:27" ht="22.5">
      <c r="A18" s="67"/>
      <c r="B18" s="67"/>
      <c r="C18" s="67"/>
      <c r="D18" s="67"/>
      <c r="E18" s="67"/>
      <c r="F18" s="67"/>
      <c r="G18" s="98" t="s">
        <v>46</v>
      </c>
      <c r="H18" s="99" t="s">
        <v>22</v>
      </c>
      <c r="I18" s="100"/>
      <c r="J18" s="100"/>
      <c r="K18" s="100"/>
      <c r="L18" s="100"/>
      <c r="M18" s="100"/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2"/>
      <c r="AA18" s="97"/>
    </row>
    <row r="19" spans="1:27" ht="22.5">
      <c r="A19" s="67"/>
      <c r="B19" s="67"/>
      <c r="C19" s="67"/>
      <c r="D19" s="67"/>
      <c r="E19" s="67"/>
      <c r="F19" s="67"/>
      <c r="G19" s="98" t="s">
        <v>45</v>
      </c>
      <c r="H19" s="99" t="s">
        <v>76</v>
      </c>
      <c r="I19" s="100"/>
      <c r="J19" s="100"/>
      <c r="K19" s="100"/>
      <c r="L19" s="100"/>
      <c r="M19" s="100"/>
      <c r="N19" s="101">
        <v>26423.060080000003</v>
      </c>
      <c r="O19" s="101">
        <v>18939.11108</v>
      </c>
      <c r="P19" s="101">
        <v>862.01</v>
      </c>
      <c r="Q19" s="101">
        <v>13829.42208</v>
      </c>
      <c r="R19" s="101">
        <v>862.01</v>
      </c>
      <c r="S19" s="101">
        <v>434.84065</v>
      </c>
      <c r="T19" s="101">
        <v>0</v>
      </c>
      <c r="U19" s="101">
        <v>0</v>
      </c>
      <c r="V19" s="101">
        <v>0</v>
      </c>
      <c r="W19" s="101">
        <v>11586.777250000001</v>
      </c>
      <c r="X19" s="101">
        <v>0</v>
      </c>
      <c r="Y19" s="101">
        <v>1807.80418</v>
      </c>
      <c r="Z19" s="102"/>
      <c r="AA19" s="97"/>
    </row>
    <row r="20" spans="1:27" ht="12.75">
      <c r="A20" s="103">
        <v>2</v>
      </c>
      <c r="B20" s="104"/>
      <c r="C20" s="104"/>
      <c r="D20" s="104"/>
      <c r="E20" s="104"/>
      <c r="F20" s="104"/>
      <c r="G20" s="105" t="s">
        <v>78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  <c r="AA20" s="108"/>
    </row>
    <row r="21" spans="1:27" ht="33.75">
      <c r="A21" s="103"/>
      <c r="B21" s="67"/>
      <c r="C21" s="67"/>
      <c r="D21" s="67"/>
      <c r="E21" s="67"/>
      <c r="F21" s="67"/>
      <c r="G21" s="98" t="s">
        <v>9</v>
      </c>
      <c r="H21" s="99" t="s">
        <v>24</v>
      </c>
      <c r="I21" s="100"/>
      <c r="J21" s="100"/>
      <c r="K21" s="100"/>
      <c r="L21" s="100"/>
      <c r="M21" s="100"/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9"/>
      <c r="AA21" s="110" t="s">
        <v>72</v>
      </c>
    </row>
    <row r="22" spans="1:27" ht="12.75">
      <c r="A22" s="103"/>
      <c r="B22" s="67"/>
      <c r="C22" s="67"/>
      <c r="D22" s="67"/>
      <c r="E22" s="111" t="s">
        <v>71</v>
      </c>
      <c r="F22" s="67"/>
      <c r="G22" s="112" t="s">
        <v>9</v>
      </c>
      <c r="H22" s="113"/>
      <c r="I22" s="114"/>
      <c r="J22" s="114"/>
      <c r="K22" s="114"/>
      <c r="L22" s="114"/>
      <c r="M22" s="11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A22" s="97"/>
    </row>
    <row r="23" spans="1:27" ht="12.75">
      <c r="A23" s="103"/>
      <c r="B23" s="67"/>
      <c r="C23" s="67"/>
      <c r="D23" s="67"/>
      <c r="E23" s="67"/>
      <c r="F23" s="67"/>
      <c r="G23" s="117"/>
      <c r="H23" s="118" t="s">
        <v>44</v>
      </c>
      <c r="I23" s="114"/>
      <c r="J23" s="114"/>
      <c r="K23" s="114"/>
      <c r="L23" s="114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97"/>
    </row>
    <row r="24" spans="1:27" ht="12.75">
      <c r="A24" s="103"/>
      <c r="B24" s="67"/>
      <c r="C24" s="67"/>
      <c r="D24" s="67"/>
      <c r="E24" s="67"/>
      <c r="F24" s="67"/>
      <c r="G24" s="98" t="s">
        <v>10</v>
      </c>
      <c r="H24" s="99" t="s">
        <v>23</v>
      </c>
      <c r="I24" s="100"/>
      <c r="J24" s="100"/>
      <c r="K24" s="100"/>
      <c r="L24" s="100"/>
      <c r="M24" s="100"/>
      <c r="N24" s="101">
        <v>36476.09156</v>
      </c>
      <c r="O24" s="101">
        <v>23587.802559999996</v>
      </c>
      <c r="P24" s="101">
        <v>13241.07</v>
      </c>
      <c r="Q24" s="101">
        <v>10953.957750000003</v>
      </c>
      <c r="R24" s="101">
        <v>13241.07</v>
      </c>
      <c r="S24" s="101">
        <v>10953.957750000003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9"/>
      <c r="AA24" s="110" t="s">
        <v>73</v>
      </c>
    </row>
    <row r="25" spans="1:27" ht="12.75">
      <c r="A25" s="103"/>
      <c r="B25" s="67"/>
      <c r="C25" s="67"/>
      <c r="D25" s="67"/>
      <c r="E25" s="111" t="s">
        <v>71</v>
      </c>
      <c r="F25" s="67"/>
      <c r="G25" s="112" t="s">
        <v>10</v>
      </c>
      <c r="H25" s="113"/>
      <c r="I25" s="114"/>
      <c r="J25" s="114"/>
      <c r="K25" s="114"/>
      <c r="L25" s="114"/>
      <c r="M25" s="114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/>
      <c r="AA25" s="97"/>
    </row>
    <row r="26" spans="1:27" ht="22.5">
      <c r="A26" s="103"/>
      <c r="B26" s="67"/>
      <c r="C26" s="67"/>
      <c r="D26" s="67"/>
      <c r="E26" s="67"/>
      <c r="F26" s="67"/>
      <c r="G26" s="98" t="s">
        <v>54</v>
      </c>
      <c r="H26" s="140" t="s">
        <v>88</v>
      </c>
      <c r="I26" s="119" t="s">
        <v>82</v>
      </c>
      <c r="J26" s="119" t="s">
        <v>81</v>
      </c>
      <c r="K26" s="120">
        <v>0.395</v>
      </c>
      <c r="L26" s="121"/>
      <c r="M26" s="121" t="s">
        <v>83</v>
      </c>
      <c r="N26" s="120">
        <v>114.23216</v>
      </c>
      <c r="O26" s="120">
        <v>114.23216</v>
      </c>
      <c r="P26" s="101">
        <v>0</v>
      </c>
      <c r="Q26" s="101">
        <v>114.23216</v>
      </c>
      <c r="R26" s="120">
        <v>0</v>
      </c>
      <c r="S26" s="120">
        <v>114.23216</v>
      </c>
      <c r="T26" s="120"/>
      <c r="U26" s="120"/>
      <c r="V26" s="120"/>
      <c r="W26" s="120"/>
      <c r="X26" s="120"/>
      <c r="Y26" s="120"/>
      <c r="Z26" s="122"/>
      <c r="AA26" s="97"/>
    </row>
    <row r="27" spans="1:27" ht="22.5">
      <c r="A27" s="103"/>
      <c r="B27" s="67"/>
      <c r="C27" s="67"/>
      <c r="D27" s="67"/>
      <c r="E27" s="67"/>
      <c r="F27" s="67"/>
      <c r="G27" s="98" t="s">
        <v>55</v>
      </c>
      <c r="H27" s="140" t="s">
        <v>89</v>
      </c>
      <c r="I27" s="119" t="s">
        <v>85</v>
      </c>
      <c r="J27" s="119" t="s">
        <v>84</v>
      </c>
      <c r="K27" s="120">
        <v>0.49</v>
      </c>
      <c r="L27" s="121" t="s">
        <v>111</v>
      </c>
      <c r="M27" s="121" t="s">
        <v>83</v>
      </c>
      <c r="N27" s="120">
        <v>150.94826</v>
      </c>
      <c r="O27" s="120">
        <v>150.94826</v>
      </c>
      <c r="P27" s="101">
        <v>0</v>
      </c>
      <c r="Q27" s="101">
        <v>150.94826</v>
      </c>
      <c r="R27" s="120">
        <v>0</v>
      </c>
      <c r="S27" s="120">
        <v>150.94826</v>
      </c>
      <c r="T27" s="120"/>
      <c r="U27" s="120"/>
      <c r="V27" s="120"/>
      <c r="W27" s="120"/>
      <c r="X27" s="120"/>
      <c r="Y27" s="120"/>
      <c r="Z27" s="122"/>
      <c r="AA27" s="97"/>
    </row>
    <row r="28" spans="1:27" ht="22.5">
      <c r="A28" s="103"/>
      <c r="B28" s="67"/>
      <c r="C28" s="67"/>
      <c r="D28" s="67"/>
      <c r="E28" s="67"/>
      <c r="F28" s="67"/>
      <c r="G28" s="98" t="s">
        <v>86</v>
      </c>
      <c r="H28" s="140" t="s">
        <v>90</v>
      </c>
      <c r="I28" s="119" t="s">
        <v>87</v>
      </c>
      <c r="J28" s="119" t="s">
        <v>82</v>
      </c>
      <c r="K28" s="120">
        <v>0.967</v>
      </c>
      <c r="L28" s="121" t="s">
        <v>111</v>
      </c>
      <c r="M28" s="121" t="s">
        <v>83</v>
      </c>
      <c r="N28" s="120">
        <v>161.83803</v>
      </c>
      <c r="O28" s="120">
        <v>161.83803</v>
      </c>
      <c r="P28" s="101">
        <v>0</v>
      </c>
      <c r="Q28" s="101">
        <v>161.83803</v>
      </c>
      <c r="R28" s="120">
        <v>0</v>
      </c>
      <c r="S28" s="120">
        <v>161.83803</v>
      </c>
      <c r="T28" s="120">
        <v>0</v>
      </c>
      <c r="U28" s="120">
        <v>0</v>
      </c>
      <c r="V28" s="120"/>
      <c r="W28" s="120"/>
      <c r="X28" s="120"/>
      <c r="Y28" s="120"/>
      <c r="Z28" s="122"/>
      <c r="AA28" s="97"/>
    </row>
    <row r="29" spans="1:27" ht="22.5">
      <c r="A29" s="103"/>
      <c r="B29" s="67"/>
      <c r="C29" s="67"/>
      <c r="D29" s="67"/>
      <c r="E29" s="67"/>
      <c r="F29" s="67"/>
      <c r="G29" s="98" t="s">
        <v>91</v>
      </c>
      <c r="H29" s="140" t="s">
        <v>92</v>
      </c>
      <c r="I29" s="119" t="s">
        <v>87</v>
      </c>
      <c r="J29" s="119" t="s">
        <v>82</v>
      </c>
      <c r="K29" s="120">
        <v>1.5</v>
      </c>
      <c r="L29" s="121" t="s">
        <v>111</v>
      </c>
      <c r="M29" s="121" t="s">
        <v>83</v>
      </c>
      <c r="N29" s="120">
        <v>224.47494</v>
      </c>
      <c r="O29" s="120">
        <v>224.47494</v>
      </c>
      <c r="P29" s="101">
        <v>0</v>
      </c>
      <c r="Q29" s="101">
        <v>224.47494</v>
      </c>
      <c r="R29" s="120">
        <v>0</v>
      </c>
      <c r="S29" s="120">
        <v>224.47494</v>
      </c>
      <c r="T29" s="120">
        <v>0</v>
      </c>
      <c r="U29" s="120">
        <v>0</v>
      </c>
      <c r="V29" s="120"/>
      <c r="W29" s="120"/>
      <c r="X29" s="120"/>
      <c r="Y29" s="120"/>
      <c r="Z29" s="122"/>
      <c r="AA29" s="97"/>
    </row>
    <row r="30" spans="1:27" ht="22.5">
      <c r="A30" s="103"/>
      <c r="B30" s="67"/>
      <c r="C30" s="67"/>
      <c r="D30" s="67"/>
      <c r="E30" s="67"/>
      <c r="F30" s="67"/>
      <c r="G30" s="98" t="s">
        <v>100</v>
      </c>
      <c r="H30" s="140" t="s">
        <v>102</v>
      </c>
      <c r="I30" s="119" t="s">
        <v>101</v>
      </c>
      <c r="J30" s="119" t="s">
        <v>99</v>
      </c>
      <c r="K30" s="120">
        <v>15.52</v>
      </c>
      <c r="L30" s="121" t="s">
        <v>112</v>
      </c>
      <c r="M30" s="121" t="s">
        <v>83</v>
      </c>
      <c r="N30" s="120">
        <v>25186.28</v>
      </c>
      <c r="O30" s="120">
        <v>22103.772</v>
      </c>
      <c r="P30" s="101">
        <v>3749.99</v>
      </c>
      <c r="Q30" s="101">
        <v>3536.26832</v>
      </c>
      <c r="R30" s="120">
        <v>3749.99</v>
      </c>
      <c r="S30" s="120">
        <v>3536.26832</v>
      </c>
      <c r="T30" s="120">
        <v>0</v>
      </c>
      <c r="U30" s="120">
        <v>0</v>
      </c>
      <c r="V30" s="120"/>
      <c r="W30" s="120"/>
      <c r="X30" s="120"/>
      <c r="Y30" s="120"/>
      <c r="Z30" s="122"/>
      <c r="AA30" s="97"/>
    </row>
    <row r="31" spans="1:27" ht="22.5">
      <c r="A31" s="103"/>
      <c r="B31" s="67"/>
      <c r="C31" s="67"/>
      <c r="D31" s="67"/>
      <c r="E31" s="67"/>
      <c r="F31" s="67"/>
      <c r="G31" s="98" t="s">
        <v>103</v>
      </c>
      <c r="H31" s="140" t="s">
        <v>104</v>
      </c>
      <c r="I31" s="119" t="s">
        <v>98</v>
      </c>
      <c r="J31" s="119" t="s">
        <v>99</v>
      </c>
      <c r="K31" s="120">
        <v>0.525</v>
      </c>
      <c r="L31" s="121"/>
      <c r="M31" s="121" t="s">
        <v>83</v>
      </c>
      <c r="N31" s="120">
        <v>6677.32</v>
      </c>
      <c r="O31" s="120">
        <v>0</v>
      </c>
      <c r="P31" s="101">
        <v>6677.32</v>
      </c>
      <c r="Q31" s="101">
        <v>5871.441</v>
      </c>
      <c r="R31" s="120">
        <v>6677.32</v>
      </c>
      <c r="S31" s="120">
        <v>5871.441</v>
      </c>
      <c r="T31" s="120">
        <v>0</v>
      </c>
      <c r="U31" s="120">
        <v>0</v>
      </c>
      <c r="V31" s="120"/>
      <c r="W31" s="120"/>
      <c r="X31" s="120"/>
      <c r="Y31" s="120"/>
      <c r="Z31" s="122"/>
      <c r="AA31" s="97"/>
    </row>
    <row r="32" spans="1:27" ht="22.5">
      <c r="A32" s="103"/>
      <c r="B32" s="67"/>
      <c r="C32" s="67"/>
      <c r="D32" s="67"/>
      <c r="E32" s="67"/>
      <c r="F32" s="67"/>
      <c r="G32" s="98" t="s">
        <v>105</v>
      </c>
      <c r="H32" s="140" t="s">
        <v>97</v>
      </c>
      <c r="I32" s="119" t="s">
        <v>81</v>
      </c>
      <c r="J32" s="119" t="s">
        <v>99</v>
      </c>
      <c r="K32" s="120">
        <v>0.16</v>
      </c>
      <c r="L32" s="120">
        <v>0.16</v>
      </c>
      <c r="M32" s="121" t="s">
        <v>114</v>
      </c>
      <c r="N32" s="120">
        <v>1061.44</v>
      </c>
      <c r="O32" s="120">
        <v>639.379</v>
      </c>
      <c r="P32" s="101">
        <v>1061.44</v>
      </c>
      <c r="Q32" s="101">
        <v>639.379</v>
      </c>
      <c r="R32" s="120">
        <v>1061.44</v>
      </c>
      <c r="S32" s="120">
        <v>639.379</v>
      </c>
      <c r="T32" s="120">
        <v>0</v>
      </c>
      <c r="U32" s="120">
        <v>0</v>
      </c>
      <c r="V32" s="120"/>
      <c r="W32" s="120"/>
      <c r="X32" s="120"/>
      <c r="Y32" s="120"/>
      <c r="Z32" s="122"/>
      <c r="AA32" s="97"/>
    </row>
    <row r="33" spans="1:27" ht="22.5">
      <c r="A33" s="103"/>
      <c r="B33" s="67"/>
      <c r="C33" s="67"/>
      <c r="D33" s="67"/>
      <c r="E33" s="67"/>
      <c r="F33" s="67"/>
      <c r="G33" s="98" t="s">
        <v>106</v>
      </c>
      <c r="H33" s="140" t="s">
        <v>107</v>
      </c>
      <c r="I33" s="119" t="s">
        <v>85</v>
      </c>
      <c r="J33" s="119" t="s">
        <v>108</v>
      </c>
      <c r="K33" s="120"/>
      <c r="L33" s="121"/>
      <c r="M33" s="121" t="s">
        <v>114</v>
      </c>
      <c r="N33" s="120">
        <v>2706.4</v>
      </c>
      <c r="O33" s="120">
        <v>0</v>
      </c>
      <c r="P33" s="101">
        <v>1752.32</v>
      </c>
      <c r="Q33" s="101">
        <v>0</v>
      </c>
      <c r="R33" s="120">
        <v>1752.32</v>
      </c>
      <c r="S33" s="120">
        <v>0</v>
      </c>
      <c r="T33" s="120">
        <v>0</v>
      </c>
      <c r="U33" s="120">
        <v>0</v>
      </c>
      <c r="V33" s="120"/>
      <c r="W33" s="120"/>
      <c r="X33" s="120"/>
      <c r="Y33" s="120"/>
      <c r="Z33" s="122"/>
      <c r="AA33" s="97"/>
    </row>
    <row r="34" spans="1:27" ht="22.5">
      <c r="A34" s="103"/>
      <c r="B34" s="67"/>
      <c r="C34" s="67"/>
      <c r="D34" s="67"/>
      <c r="E34" s="67"/>
      <c r="F34" s="67"/>
      <c r="G34" s="98" t="s">
        <v>124</v>
      </c>
      <c r="H34" s="140" t="s">
        <v>125</v>
      </c>
      <c r="I34" s="119" t="s">
        <v>82</v>
      </c>
      <c r="J34" s="119" t="s">
        <v>126</v>
      </c>
      <c r="K34" s="120"/>
      <c r="L34" s="121"/>
      <c r="M34" s="121" t="s">
        <v>114</v>
      </c>
      <c r="N34" s="120"/>
      <c r="O34" s="120"/>
      <c r="P34" s="101">
        <v>0</v>
      </c>
      <c r="Q34" s="101">
        <v>62.21787</v>
      </c>
      <c r="R34" s="120">
        <v>0</v>
      </c>
      <c r="S34" s="120">
        <v>62.21787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2"/>
      <c r="AA34" s="97"/>
    </row>
    <row r="35" spans="1:27" ht="12.75">
      <c r="A35" s="103"/>
      <c r="B35" s="67"/>
      <c r="C35" s="67"/>
      <c r="D35" s="67"/>
      <c r="E35" s="67"/>
      <c r="F35" s="67"/>
      <c r="G35" s="98" t="s">
        <v>127</v>
      </c>
      <c r="H35" s="140" t="s">
        <v>161</v>
      </c>
      <c r="I35" s="119" t="s">
        <v>85</v>
      </c>
      <c r="J35" s="119" t="s">
        <v>134</v>
      </c>
      <c r="K35" s="120"/>
      <c r="L35" s="121"/>
      <c r="M35" s="121" t="s">
        <v>83</v>
      </c>
      <c r="N35" s="120">
        <v>22.15124</v>
      </c>
      <c r="O35" s="120">
        <v>22.15124</v>
      </c>
      <c r="P35" s="101">
        <v>0</v>
      </c>
      <c r="Q35" s="101">
        <v>22.15124</v>
      </c>
      <c r="R35" s="120">
        <v>0</v>
      </c>
      <c r="S35" s="120">
        <v>22.15124</v>
      </c>
      <c r="T35" s="120">
        <v>0</v>
      </c>
      <c r="U35" s="120">
        <v>0</v>
      </c>
      <c r="V35" s="120"/>
      <c r="W35" s="120"/>
      <c r="X35" s="120"/>
      <c r="Y35" s="120"/>
      <c r="Z35" s="122"/>
      <c r="AA35" s="97"/>
    </row>
    <row r="36" spans="1:27" ht="22.5">
      <c r="A36" s="103"/>
      <c r="B36" s="67"/>
      <c r="C36" s="67"/>
      <c r="D36" s="67"/>
      <c r="E36" s="67"/>
      <c r="F36" s="67"/>
      <c r="G36" s="98" t="s">
        <v>128</v>
      </c>
      <c r="H36" s="140" t="s">
        <v>131</v>
      </c>
      <c r="I36" s="119" t="s">
        <v>84</v>
      </c>
      <c r="J36" s="119" t="s">
        <v>134</v>
      </c>
      <c r="K36" s="120"/>
      <c r="L36" s="121"/>
      <c r="M36" s="121" t="s">
        <v>83</v>
      </c>
      <c r="N36" s="120">
        <v>59.0977</v>
      </c>
      <c r="O36" s="120">
        <v>59.0977</v>
      </c>
      <c r="P36" s="101">
        <v>0</v>
      </c>
      <c r="Q36" s="101">
        <v>59.0977</v>
      </c>
      <c r="R36" s="120">
        <v>0</v>
      </c>
      <c r="S36" s="120">
        <v>59.0977</v>
      </c>
      <c r="T36" s="120">
        <v>0</v>
      </c>
      <c r="U36" s="120">
        <v>0</v>
      </c>
      <c r="V36" s="120"/>
      <c r="W36" s="120"/>
      <c r="X36" s="120"/>
      <c r="Y36" s="120"/>
      <c r="Z36" s="122"/>
      <c r="AA36" s="97"/>
    </row>
    <row r="37" spans="1:27" ht="22.5">
      <c r="A37" s="103"/>
      <c r="B37" s="67"/>
      <c r="C37" s="67"/>
      <c r="D37" s="67"/>
      <c r="E37" s="67"/>
      <c r="F37" s="67"/>
      <c r="G37" s="98" t="s">
        <v>129</v>
      </c>
      <c r="H37" s="140" t="s">
        <v>132</v>
      </c>
      <c r="I37" s="119" t="s">
        <v>84</v>
      </c>
      <c r="J37" s="119" t="s">
        <v>134</v>
      </c>
      <c r="K37" s="120"/>
      <c r="L37" s="121"/>
      <c r="M37" s="121" t="s">
        <v>83</v>
      </c>
      <c r="N37" s="120">
        <v>47.55649</v>
      </c>
      <c r="O37" s="120">
        <v>47.55649</v>
      </c>
      <c r="P37" s="101">
        <v>0</v>
      </c>
      <c r="Q37" s="101">
        <v>47.55649</v>
      </c>
      <c r="R37" s="120">
        <v>0</v>
      </c>
      <c r="S37" s="120">
        <v>47.55649</v>
      </c>
      <c r="T37" s="120">
        <v>0</v>
      </c>
      <c r="U37" s="120">
        <v>0</v>
      </c>
      <c r="V37" s="120">
        <v>0</v>
      </c>
      <c r="W37" s="120"/>
      <c r="X37" s="120"/>
      <c r="Y37" s="120"/>
      <c r="Z37" s="122"/>
      <c r="AA37" s="97"/>
    </row>
    <row r="38" spans="1:27" ht="22.5">
      <c r="A38" s="103"/>
      <c r="B38" s="67"/>
      <c r="C38" s="67"/>
      <c r="D38" s="67"/>
      <c r="E38" s="67"/>
      <c r="F38" s="67"/>
      <c r="G38" s="98" t="s">
        <v>130</v>
      </c>
      <c r="H38" s="140" t="s">
        <v>133</v>
      </c>
      <c r="I38" s="119" t="s">
        <v>84</v>
      </c>
      <c r="J38" s="119" t="s">
        <v>134</v>
      </c>
      <c r="K38" s="120"/>
      <c r="L38" s="121"/>
      <c r="M38" s="121" t="s">
        <v>83</v>
      </c>
      <c r="N38" s="120">
        <v>64.35274</v>
      </c>
      <c r="O38" s="120">
        <v>64.35274</v>
      </c>
      <c r="P38" s="101">
        <v>0</v>
      </c>
      <c r="Q38" s="101">
        <v>64.35274</v>
      </c>
      <c r="R38" s="120">
        <v>0</v>
      </c>
      <c r="S38" s="120">
        <v>64.35274</v>
      </c>
      <c r="T38" s="120">
        <v>0</v>
      </c>
      <c r="U38" s="120">
        <v>0</v>
      </c>
      <c r="V38" s="120"/>
      <c r="W38" s="120"/>
      <c r="X38" s="120"/>
      <c r="Y38" s="120"/>
      <c r="Z38" s="122"/>
      <c r="AA38" s="97"/>
    </row>
    <row r="39" spans="1:27" ht="12.75">
      <c r="A39" s="103"/>
      <c r="B39" s="67"/>
      <c r="C39" s="67"/>
      <c r="D39" s="67"/>
      <c r="E39" s="67"/>
      <c r="F39" s="67"/>
      <c r="G39" s="117"/>
      <c r="H39" s="141" t="s">
        <v>44</v>
      </c>
      <c r="I39" s="114"/>
      <c r="J39" s="114"/>
      <c r="K39" s="114"/>
      <c r="L39" s="114"/>
      <c r="M39" s="114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6"/>
      <c r="AA39" s="97"/>
    </row>
    <row r="40" spans="1:27" ht="22.5">
      <c r="A40" s="103"/>
      <c r="B40" s="67"/>
      <c r="C40" s="67"/>
      <c r="D40" s="67"/>
      <c r="E40" s="67"/>
      <c r="F40" s="67"/>
      <c r="G40" s="98" t="s">
        <v>46</v>
      </c>
      <c r="H40" s="142" t="s">
        <v>22</v>
      </c>
      <c r="I40" s="100"/>
      <c r="J40" s="100"/>
      <c r="K40" s="100"/>
      <c r="L40" s="100"/>
      <c r="M40" s="100"/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9"/>
      <c r="AA40" s="110" t="s">
        <v>74</v>
      </c>
    </row>
    <row r="41" spans="1:27" ht="12.75">
      <c r="A41" s="103"/>
      <c r="B41" s="67"/>
      <c r="C41" s="67"/>
      <c r="D41" s="67"/>
      <c r="E41" s="111" t="s">
        <v>71</v>
      </c>
      <c r="F41" s="67"/>
      <c r="G41" s="112" t="s">
        <v>46</v>
      </c>
      <c r="H41" s="143"/>
      <c r="I41" s="114"/>
      <c r="J41" s="114"/>
      <c r="K41" s="114"/>
      <c r="L41" s="114"/>
      <c r="M41" s="114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6"/>
      <c r="AA41" s="97"/>
    </row>
    <row r="42" spans="1:27" ht="12.75">
      <c r="A42" s="103"/>
      <c r="B42" s="67"/>
      <c r="C42" s="67"/>
      <c r="D42" s="67"/>
      <c r="E42" s="67"/>
      <c r="F42" s="67"/>
      <c r="G42" s="117"/>
      <c r="H42" s="141" t="s">
        <v>44</v>
      </c>
      <c r="I42" s="114"/>
      <c r="J42" s="114"/>
      <c r="K42" s="114"/>
      <c r="L42" s="114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6"/>
      <c r="AA42" s="97"/>
    </row>
    <row r="43" spans="1:27" ht="22.5">
      <c r="A43" s="103"/>
      <c r="B43" s="67"/>
      <c r="C43" s="67"/>
      <c r="D43" s="67"/>
      <c r="E43" s="67"/>
      <c r="F43" s="67"/>
      <c r="G43" s="98" t="s">
        <v>45</v>
      </c>
      <c r="H43" s="142" t="s">
        <v>21</v>
      </c>
      <c r="I43" s="100"/>
      <c r="J43" s="100"/>
      <c r="K43" s="100"/>
      <c r="L43" s="100"/>
      <c r="M43" s="100"/>
      <c r="N43" s="101">
        <v>26423.060080000003</v>
      </c>
      <c r="O43" s="101">
        <v>18939.11108</v>
      </c>
      <c r="P43" s="101">
        <v>862.01</v>
      </c>
      <c r="Q43" s="101">
        <v>13829.42208</v>
      </c>
      <c r="R43" s="101">
        <v>862.01</v>
      </c>
      <c r="S43" s="101">
        <v>434.84065</v>
      </c>
      <c r="T43" s="101">
        <v>0</v>
      </c>
      <c r="U43" s="101">
        <v>0</v>
      </c>
      <c r="V43" s="101">
        <v>0</v>
      </c>
      <c r="W43" s="101">
        <v>11586.777250000001</v>
      </c>
      <c r="X43" s="101">
        <v>0</v>
      </c>
      <c r="Y43" s="101">
        <v>1807.80418</v>
      </c>
      <c r="Z43" s="109"/>
      <c r="AA43" s="110" t="s">
        <v>75</v>
      </c>
    </row>
    <row r="44" spans="1:27" ht="12.75">
      <c r="A44" s="103"/>
      <c r="B44" s="67"/>
      <c r="C44" s="67"/>
      <c r="D44" s="67"/>
      <c r="E44" s="111" t="s">
        <v>71</v>
      </c>
      <c r="F44" s="67"/>
      <c r="G44" s="112" t="s">
        <v>45</v>
      </c>
      <c r="H44" s="143"/>
      <c r="I44" s="114"/>
      <c r="J44" s="114"/>
      <c r="K44" s="114"/>
      <c r="L44" s="114"/>
      <c r="M44" s="114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97"/>
    </row>
    <row r="45" spans="1:27" ht="22.5">
      <c r="A45" s="103"/>
      <c r="B45" s="67"/>
      <c r="C45" s="67"/>
      <c r="D45" s="67"/>
      <c r="E45" s="67"/>
      <c r="F45" s="67"/>
      <c r="G45" s="98" t="s">
        <v>93</v>
      </c>
      <c r="H45" s="140" t="s">
        <v>95</v>
      </c>
      <c r="I45" s="119" t="s">
        <v>96</v>
      </c>
      <c r="J45" s="119" t="s">
        <v>84</v>
      </c>
      <c r="K45" s="120">
        <v>5.557</v>
      </c>
      <c r="L45" s="120">
        <v>5.557</v>
      </c>
      <c r="M45" s="121" t="s">
        <v>83</v>
      </c>
      <c r="N45" s="120">
        <v>19325.88</v>
      </c>
      <c r="O45" s="120">
        <v>14146.051</v>
      </c>
      <c r="P45" s="101">
        <v>0</v>
      </c>
      <c r="Q45" s="101">
        <v>8626.894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8626.894</v>
      </c>
      <c r="X45" s="120">
        <v>0</v>
      </c>
      <c r="Y45" s="120">
        <v>0</v>
      </c>
      <c r="Z45" s="122" t="s">
        <v>110</v>
      </c>
      <c r="AA45" s="97"/>
    </row>
    <row r="46" spans="1:27" ht="33.75">
      <c r="A46" s="103"/>
      <c r="B46" s="67"/>
      <c r="C46" s="67"/>
      <c r="D46" s="67"/>
      <c r="E46" s="67"/>
      <c r="F46" s="67"/>
      <c r="G46" s="98" t="s">
        <v>94</v>
      </c>
      <c r="H46" s="140" t="s">
        <v>121</v>
      </c>
      <c r="I46" s="119" t="s">
        <v>81</v>
      </c>
      <c r="J46" s="119" t="s">
        <v>109</v>
      </c>
      <c r="K46" s="120">
        <v>0.25</v>
      </c>
      <c r="L46" s="120">
        <v>0.25</v>
      </c>
      <c r="M46" s="121" t="s">
        <v>113</v>
      </c>
      <c r="N46" s="120">
        <v>1982.3441200000002</v>
      </c>
      <c r="O46" s="120">
        <v>1982.3441200000002</v>
      </c>
      <c r="P46" s="101">
        <v>862.01</v>
      </c>
      <c r="Q46" s="101">
        <v>1982.3441200000002</v>
      </c>
      <c r="R46" s="120">
        <v>862.01</v>
      </c>
      <c r="S46" s="120">
        <v>174.53994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1807.80418</v>
      </c>
      <c r="Z46" s="122"/>
      <c r="AA46" s="97"/>
    </row>
    <row r="47" spans="1:27" ht="22.5">
      <c r="A47" s="103"/>
      <c r="B47" s="67"/>
      <c r="C47" s="67"/>
      <c r="D47" s="67"/>
      <c r="E47" s="67"/>
      <c r="F47" s="67"/>
      <c r="G47" s="98" t="s">
        <v>115</v>
      </c>
      <c r="H47" s="140" t="s">
        <v>116</v>
      </c>
      <c r="I47" s="119" t="s">
        <v>98</v>
      </c>
      <c r="J47" s="119" t="s">
        <v>99</v>
      </c>
      <c r="K47" s="120">
        <v>0.4</v>
      </c>
      <c r="L47" s="121" t="s">
        <v>117</v>
      </c>
      <c r="M47" s="121" t="s">
        <v>113</v>
      </c>
      <c r="N47" s="120">
        <v>2549.41525</v>
      </c>
      <c r="O47" s="120">
        <v>2549.41525</v>
      </c>
      <c r="P47" s="101">
        <v>0</v>
      </c>
      <c r="Q47" s="101">
        <v>2549.41525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2549.41525</v>
      </c>
      <c r="X47" s="120">
        <v>0</v>
      </c>
      <c r="Y47" s="120">
        <v>0</v>
      </c>
      <c r="Z47" s="122" t="s">
        <v>110</v>
      </c>
      <c r="AA47" s="97"/>
    </row>
    <row r="48" spans="1:27" ht="22.5">
      <c r="A48" s="103"/>
      <c r="B48" s="67"/>
      <c r="C48" s="67"/>
      <c r="D48" s="67"/>
      <c r="E48" s="67"/>
      <c r="F48" s="67"/>
      <c r="G48" s="98" t="s">
        <v>118</v>
      </c>
      <c r="H48" s="140" t="s">
        <v>119</v>
      </c>
      <c r="I48" s="119" t="s">
        <v>98</v>
      </c>
      <c r="J48" s="119" t="s">
        <v>109</v>
      </c>
      <c r="K48" s="120">
        <v>0.25</v>
      </c>
      <c r="L48" s="121" t="s">
        <v>120</v>
      </c>
      <c r="M48" s="121" t="s">
        <v>113</v>
      </c>
      <c r="N48" s="120">
        <v>261.30071</v>
      </c>
      <c r="O48" s="120">
        <v>261.30071</v>
      </c>
      <c r="P48" s="101">
        <v>0</v>
      </c>
      <c r="Q48" s="101">
        <v>260.30071</v>
      </c>
      <c r="R48" s="120">
        <v>0</v>
      </c>
      <c r="S48" s="120">
        <v>260.30071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2"/>
      <c r="AA48" s="97"/>
    </row>
    <row r="49" spans="1:27" ht="22.5">
      <c r="A49" s="103"/>
      <c r="B49" s="67"/>
      <c r="C49" s="67"/>
      <c r="D49" s="67"/>
      <c r="E49" s="67"/>
      <c r="F49" s="67"/>
      <c r="G49" s="98" t="s">
        <v>122</v>
      </c>
      <c r="H49" s="140" t="s">
        <v>123</v>
      </c>
      <c r="I49" s="119" t="s">
        <v>98</v>
      </c>
      <c r="J49" s="119" t="s">
        <v>108</v>
      </c>
      <c r="K49" s="120">
        <v>0.63</v>
      </c>
      <c r="L49" s="121"/>
      <c r="M49" s="121"/>
      <c r="N49" s="120">
        <v>2304.12</v>
      </c>
      <c r="O49" s="120"/>
      <c r="P49" s="101">
        <v>0</v>
      </c>
      <c r="Q49" s="101">
        <v>410.468</v>
      </c>
      <c r="R49" s="120">
        <v>0</v>
      </c>
      <c r="S49" s="120">
        <v>0</v>
      </c>
      <c r="T49" s="120">
        <v>0</v>
      </c>
      <c r="U49" s="120">
        <v>0</v>
      </c>
      <c r="V49" s="120"/>
      <c r="W49" s="120">
        <v>410.468</v>
      </c>
      <c r="X49" s="120">
        <v>0</v>
      </c>
      <c r="Y49" s="120">
        <v>0</v>
      </c>
      <c r="Z49" s="122"/>
      <c r="AA49" s="97"/>
    </row>
    <row r="50" spans="1:27" ht="12.75">
      <c r="A50" s="67"/>
      <c r="B50" s="67"/>
      <c r="C50" s="67"/>
      <c r="D50" s="67"/>
      <c r="E50" s="67"/>
      <c r="F50" s="6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4"/>
    </row>
    <row r="51" spans="1:27" ht="12.75">
      <c r="A51" s="67"/>
      <c r="B51" s="67"/>
      <c r="C51" s="67"/>
      <c r="D51" s="67"/>
      <c r="E51" s="67"/>
      <c r="F51" s="67"/>
      <c r="G51" s="123"/>
      <c r="H51" s="124" t="s">
        <v>68</v>
      </c>
      <c r="I51" s="123"/>
      <c r="J51" s="123"/>
      <c r="K51" s="123"/>
      <c r="L51" s="123"/>
      <c r="M51" s="123"/>
      <c r="N51" s="123"/>
      <c r="O51" s="123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4"/>
    </row>
    <row r="52" spans="1:27" ht="12.75">
      <c r="A52" s="125"/>
      <c r="B52" s="125"/>
      <c r="C52" s="125"/>
      <c r="D52" s="125"/>
      <c r="E52" s="125"/>
      <c r="F52" s="125"/>
      <c r="G52" s="123"/>
      <c r="H52" s="126" t="s">
        <v>135</v>
      </c>
      <c r="I52" s="127"/>
      <c r="J52" s="127"/>
      <c r="K52" s="127"/>
      <c r="L52" s="127"/>
      <c r="M52" s="127"/>
      <c r="N52" s="127"/>
      <c r="O52" s="127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8"/>
    </row>
    <row r="53" spans="1:27" ht="12.75">
      <c r="A53" s="66"/>
      <c r="B53" s="66"/>
      <c r="C53" s="66"/>
      <c r="D53" s="66"/>
      <c r="E53" s="66"/>
      <c r="F53" s="66"/>
      <c r="G53" s="123"/>
      <c r="H53" s="129" t="s">
        <v>136</v>
      </c>
      <c r="I53" s="130"/>
      <c r="J53" s="130"/>
      <c r="K53" s="130"/>
      <c r="L53" s="130"/>
      <c r="M53" s="130"/>
      <c r="N53" s="130"/>
      <c r="O53" s="130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8"/>
    </row>
    <row r="54" spans="1:27" ht="12.75">
      <c r="A54" s="66"/>
      <c r="B54" s="66"/>
      <c r="C54" s="66"/>
      <c r="D54" s="66"/>
      <c r="E54" s="66"/>
      <c r="F54" s="66"/>
      <c r="G54" s="131"/>
      <c r="H54" s="132" t="s">
        <v>137</v>
      </c>
      <c r="I54" s="130"/>
      <c r="J54" s="130"/>
      <c r="K54" s="130"/>
      <c r="L54" s="130"/>
      <c r="M54" s="130"/>
      <c r="N54" s="130"/>
      <c r="O54" s="130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8"/>
    </row>
    <row r="55" spans="1:27" ht="12.75">
      <c r="A55" s="66"/>
      <c r="B55" s="66"/>
      <c r="C55" s="66"/>
      <c r="D55" s="66"/>
      <c r="E55" s="66"/>
      <c r="F55" s="66"/>
      <c r="G55" s="131"/>
      <c r="H55" s="132" t="s">
        <v>66</v>
      </c>
      <c r="I55" s="130"/>
      <c r="J55" s="130"/>
      <c r="K55" s="130"/>
      <c r="L55" s="130"/>
      <c r="M55" s="130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8"/>
    </row>
    <row r="56" spans="1:27" ht="13.5" thickBot="1">
      <c r="A56" s="66"/>
      <c r="B56" s="66"/>
      <c r="C56" s="66"/>
      <c r="D56" s="66"/>
      <c r="E56" s="66"/>
      <c r="F56" s="66"/>
      <c r="G56" s="133"/>
      <c r="H56" s="134"/>
      <c r="I56" s="134"/>
      <c r="J56" s="134"/>
      <c r="K56" s="134"/>
      <c r="L56" s="134"/>
      <c r="M56" s="134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6"/>
    </row>
    <row r="57" spans="1:27" ht="12.75">
      <c r="A57" s="66"/>
      <c r="B57" s="66"/>
      <c r="C57" s="66"/>
      <c r="D57" s="66"/>
      <c r="E57" s="66"/>
      <c r="F57" s="66"/>
      <c r="G57" s="137"/>
      <c r="H57" s="138"/>
      <c r="I57" s="138"/>
      <c r="J57" s="138"/>
      <c r="K57" s="138"/>
      <c r="L57" s="138"/>
      <c r="M57" s="138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</row>
    <row r="58" spans="1:27" ht="12.75">
      <c r="A58" s="66"/>
      <c r="B58" s="66"/>
      <c r="C58" s="66"/>
      <c r="D58" s="66"/>
      <c r="E58" s="66"/>
      <c r="F58" s="66"/>
      <c r="G58" s="137"/>
      <c r="H58" s="138"/>
      <c r="I58" s="138"/>
      <c r="J58" s="138"/>
      <c r="K58" s="138"/>
      <c r="L58" s="138"/>
      <c r="M58" s="138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</row>
    <row r="59" spans="1:27" ht="12.75">
      <c r="A59" s="66"/>
      <c r="B59" s="66"/>
      <c r="C59" s="66"/>
      <c r="D59" s="66"/>
      <c r="E59" s="66"/>
      <c r="F59" s="66"/>
      <c r="G59" s="67"/>
      <c r="H59" s="139"/>
      <c r="I59" s="139"/>
      <c r="J59" s="139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</row>
    <row r="60" spans="1:27" ht="12.75">
      <c r="A60" s="66"/>
      <c r="B60" s="66"/>
      <c r="C60" s="66"/>
      <c r="D60" s="66"/>
      <c r="E60" s="66"/>
      <c r="F60" s="66"/>
      <c r="G60" s="67"/>
      <c r="H60" s="139"/>
      <c r="I60" s="139"/>
      <c r="J60" s="139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</sheetData>
  <sheetProtection formatColumns="0" formatRows="0"/>
  <mergeCells count="22">
    <mergeCell ref="P10:Y10"/>
    <mergeCell ref="H59:J59"/>
    <mergeCell ref="J11:J13"/>
    <mergeCell ref="I11:I13"/>
    <mergeCell ref="N10:O12"/>
    <mergeCell ref="T12:U12"/>
    <mergeCell ref="P11:Q12"/>
    <mergeCell ref="R11:U11"/>
    <mergeCell ref="V11:W12"/>
    <mergeCell ref="R12:S12"/>
    <mergeCell ref="H60:J60"/>
    <mergeCell ref="K11:K13"/>
    <mergeCell ref="L11:L13"/>
    <mergeCell ref="M11:M13"/>
    <mergeCell ref="A20:A49"/>
    <mergeCell ref="G8:Z8"/>
    <mergeCell ref="G10:G13"/>
    <mergeCell ref="H10:H13"/>
    <mergeCell ref="I10:J10"/>
    <mergeCell ref="K10:M10"/>
    <mergeCell ref="Z10:Z12"/>
    <mergeCell ref="X11:Y12"/>
  </mergeCells>
  <hyperlinks>
    <hyperlink ref="H51" location="'CO1'!A1" tooltip="Показать/Скрыть примечания" display="Показать/Скрыть примечания"/>
    <hyperlink ref="H23" location="'CO1'!A1" tooltip="Добавить" display="Добавить"/>
    <hyperlink ref="H39" location="'CO1'!A1" tooltip="Добавить" display="Добавить"/>
    <hyperlink ref="H42" location="'CO1'!A1" tooltip="Добавить" display="Добавит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2012-03-14T07:36:32Z</dcterms:created>
  <dcterms:modified xsi:type="dcterms:W3CDTF">2012-03-14T07:56:24Z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